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defaultThemeVersion="166925"/>
  <xr:revisionPtr revIDLastSave="262" documentId="8_{5E4EE6D2-9306-443B-A3C3-474B54E95780}" xr6:coauthVersionLast="47" xr6:coauthVersionMax="47" xr10:uidLastSave="{351E8C6E-4C9C-42E0-A0D8-56D50D28D648}"/>
  <bookViews>
    <workbookView xWindow="-120" yWindow="-120" windowWidth="29040" windowHeight="17520" firstSheet="1" activeTab="1" xr2:uid="{1373EE99-EBE6-4D31-9913-EE1392883D64}"/>
  </bookViews>
  <sheets>
    <sheet name="Form Instructions" sheetId="1" r:id="rId1"/>
    <sheet name="F1" sheetId="2" r:id="rId2"/>
    <sheet name="F2" sheetId="8" r:id="rId3"/>
    <sheet name="F3" sheetId="9" r:id="rId4"/>
  </sheets>
  <definedNames>
    <definedName name="_xlnm.Print_Area" localSheetId="1">'F1'!$B$1:$G$69</definedName>
    <definedName name="_xlnm.Print_Area" localSheetId="2">'F2'!$B$1:$G$69</definedName>
    <definedName name="_xlnm.Print_Area" localSheetId="3">'F3'!$B$1:$G$69</definedName>
    <definedName name="_xlnm.Print_Area" localSheetId="0">'Form Instructions'!$B$2:$J$4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9" l="1"/>
  <c r="E11" i="9"/>
  <c r="C11" i="9"/>
  <c r="G11" i="9" s="1"/>
  <c r="B11" i="9"/>
  <c r="E10" i="9"/>
  <c r="C10" i="9"/>
  <c r="B10" i="9"/>
  <c r="E9" i="9"/>
  <c r="C9" i="9"/>
  <c r="B9" i="9"/>
  <c r="E8" i="9"/>
  <c r="C8" i="9"/>
  <c r="G8" i="9" s="1"/>
  <c r="B8" i="9"/>
  <c r="E7" i="9"/>
  <c r="C7" i="9"/>
  <c r="B7" i="9"/>
  <c r="E6" i="9"/>
  <c r="C6" i="9"/>
  <c r="B6" i="9"/>
  <c r="C3" i="9"/>
  <c r="C16" i="8"/>
  <c r="E11" i="8"/>
  <c r="C11" i="8"/>
  <c r="B11" i="8"/>
  <c r="E10" i="8"/>
  <c r="C10" i="8"/>
  <c r="G10" i="8" s="1"/>
  <c r="B10" i="8"/>
  <c r="E9" i="8"/>
  <c r="C9" i="8"/>
  <c r="B9" i="8"/>
  <c r="E8" i="8"/>
  <c r="C8" i="8"/>
  <c r="G8" i="8" s="1"/>
  <c r="B8" i="8"/>
  <c r="E7" i="8"/>
  <c r="C7" i="8"/>
  <c r="B7" i="8"/>
  <c r="E6" i="8"/>
  <c r="C6" i="8"/>
  <c r="G6" i="8" s="1"/>
  <c r="B6" i="8"/>
  <c r="C3" i="8"/>
  <c r="C10" i="2"/>
  <c r="E10" i="2"/>
  <c r="J10" i="2" s="1"/>
  <c r="E11" i="2"/>
  <c r="J11" i="2" s="1"/>
  <c r="C11" i="2"/>
  <c r="I11" i="2" s="1"/>
  <c r="E9" i="2"/>
  <c r="J9" i="2" s="1"/>
  <c r="C9" i="2"/>
  <c r="I9" i="2" s="1"/>
  <c r="E8" i="2"/>
  <c r="J8" i="2" s="1"/>
  <c r="C8" i="2"/>
  <c r="I8" i="2" s="1"/>
  <c r="E7" i="2"/>
  <c r="J7" i="2" s="1"/>
  <c r="C7" i="2"/>
  <c r="I7" i="2" s="1"/>
  <c r="E6" i="2"/>
  <c r="J6" i="2" s="1"/>
  <c r="C6" i="2"/>
  <c r="I6" i="2" s="1"/>
  <c r="B10" i="2"/>
  <c r="B11" i="2"/>
  <c r="B9" i="2"/>
  <c r="B8" i="2"/>
  <c r="B7" i="2"/>
  <c r="B6" i="2"/>
  <c r="C16" i="2"/>
  <c r="C3" i="2"/>
  <c r="G10" i="9" l="1"/>
  <c r="G9" i="9"/>
  <c r="G7" i="9"/>
  <c r="G6" i="9"/>
  <c r="G11" i="8"/>
  <c r="G9" i="8"/>
  <c r="G7" i="8"/>
  <c r="G10" i="2"/>
  <c r="I10" i="2"/>
  <c r="G7" i="2"/>
  <c r="G6" i="2"/>
  <c r="G11" i="2"/>
  <c r="G9" i="2"/>
  <c r="G8" i="2"/>
  <c r="G12" i="9" l="1"/>
  <c r="G12" i="8"/>
  <c r="G12" i="2"/>
</calcChain>
</file>

<file path=xl/sharedStrings.xml><?xml version="1.0" encoding="utf-8"?>
<sst xmlns="http://schemas.openxmlformats.org/spreadsheetml/2006/main" count="271" uniqueCount="36">
  <si>
    <t>QA SERVICES FIRM MANDATORY QUALIFICATIONS</t>
  </si>
  <si>
    <t>Bidder Name</t>
  </si>
  <si>
    <r>
      <t xml:space="preserve">Enter the Bidder Name in Cell D3 above. 
The Bidder will complete the tables titled “Firm Mandatory Qualifications Project Details” in the following tabs (F1 - F3) to demonstrate the firm’s Minimum Mandatory Experience.  The tables represent up to six projects. 
Do not enter data in the Summary Table at the top of page; it will auto-populate data from the Project Details table. 
Provide the details of firm experience for the Prime Contractor relevant to the proposed QA Services.
For any requirement that has restrictions on the timeframe (i.e. "within the last 7 years"), informational error messages may pop up next to the Project Summary table.  These messages are informational.  Bidders are responsible for the accuracy of their submissions.
</t>
    </r>
    <r>
      <rPr>
        <b/>
        <i/>
        <sz val="10"/>
        <color rgb="FF000000"/>
        <rFont val="Century Gothic"/>
        <family val="2"/>
      </rPr>
      <t>Note:</t>
    </r>
    <r>
      <rPr>
        <sz val="10"/>
        <color rgb="FF000000"/>
        <rFont val="Century Gothic"/>
        <family val="2"/>
      </rPr>
      <t xml:space="preserve">  If more projects are necessary to reflect the mandatory duration, then add additional project detail segment(s) and project summary row(s).  The project summary formulas will need to be re-applied to any new rows.  Please verify that each project summary row relects the appropriate project detail information.</t>
    </r>
  </si>
  <si>
    <t>- Threshold Date</t>
  </si>
  <si>
    <t xml:space="preserve">FIRM MANDATORY QUALIFICATIONS SUMMARY TABLE </t>
  </si>
  <si>
    <t>Minimum Experience F1</t>
  </si>
  <si>
    <t>At least three (3) years of Prime Contractor experience performing Quality Assurance services in the Health and Human Services arena. Experience must have been completed or ongoing within the last seven (7) years.</t>
  </si>
  <si>
    <t xml:space="preserve"> Project Name</t>
  </si>
  <si>
    <t>Start Date</t>
  </si>
  <si>
    <t>End Date</t>
  </si>
  <si>
    <t>Duration in Months</t>
  </si>
  <si>
    <t>Totals</t>
  </si>
  <si>
    <t xml:space="preserve">FIRM MANDATORY QUALIFICATIONS PROJECT DETAILS </t>
  </si>
  <si>
    <t>Project #1</t>
  </si>
  <si>
    <t xml:space="preserve">Contact </t>
  </si>
  <si>
    <t xml:space="preserve">Company Name: </t>
  </si>
  <si>
    <t xml:space="preserve">Contact Name: </t>
  </si>
  <si>
    <t xml:space="preserve">Project Name: </t>
  </si>
  <si>
    <t>Contact Title:</t>
  </si>
  <si>
    <t>Contract Amount:</t>
  </si>
  <si>
    <t>Address:</t>
  </si>
  <si>
    <t>Contract Start Date (MM/DD/YYYY):</t>
  </si>
  <si>
    <t>Contract End Date (MM/DD/YYYY):</t>
  </si>
  <si>
    <t>Phone Number:</t>
  </si>
  <si>
    <t>Email:</t>
  </si>
  <si>
    <t>Describe the services provided:
Provide sufficient details to support the experience requirement details.</t>
  </si>
  <si>
    <t>Project #2</t>
  </si>
  <si>
    <t>Project #3</t>
  </si>
  <si>
    <t>Project #4</t>
  </si>
  <si>
    <t>Project #5</t>
  </si>
  <si>
    <t>Project #6</t>
  </si>
  <si>
    <t>Minimum Experience F2</t>
  </si>
  <si>
    <t>At least three (3) years of experience performing Quality Assurance services in an environment applying UCD processes and/or User Experience (UX) activities on IT Projects.</t>
  </si>
  <si>
    <t>Bidder</t>
  </si>
  <si>
    <t>Minimum Experience F3</t>
  </si>
  <si>
    <t xml:space="preserve">At least three (3) years of experience performing Quality Assurance services in an environment of similar size and complexity to CalSAWS with:  1) Real-time web-based application experience in JAVA and 2) AWS cloud architecture experience.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</si>
</sst>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sz val="11"/>
      <color theme="1"/>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sz val="10"/>
      <name val="Century Gothic"/>
      <family val="2"/>
    </font>
    <font>
      <b/>
      <sz val="11"/>
      <color rgb="FFFFFFFF"/>
      <name val="Century Gothic"/>
      <family val="2"/>
    </font>
    <font>
      <i/>
      <sz val="10"/>
      <color theme="1"/>
      <name val="Century Gothic"/>
      <family val="2"/>
    </font>
    <font>
      <sz val="10"/>
      <color theme="1"/>
      <name val="Calibri"/>
      <family val="2"/>
      <scheme val="minor"/>
    </font>
  </fonts>
  <fills count="6">
    <fill>
      <patternFill patternType="none"/>
    </fill>
    <fill>
      <patternFill patternType="gray125"/>
    </fill>
    <fill>
      <patternFill patternType="solid">
        <fgColor rgb="FF417A84"/>
        <bgColor indexed="64"/>
      </patternFill>
    </fill>
    <fill>
      <patternFill patternType="solid">
        <fgColor theme="0" tint="-4.9989318521683403E-2"/>
        <bgColor indexed="64"/>
      </patternFill>
    </fill>
    <fill>
      <patternFill patternType="solid">
        <fgColor rgb="FFDEECEF"/>
        <bgColor indexed="64"/>
      </patternFill>
    </fill>
    <fill>
      <patternFill patternType="solid">
        <fgColor rgb="FFBFBFB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ck">
        <color theme="0"/>
      </left>
      <right style="thick">
        <color theme="0"/>
      </right>
      <top/>
      <bottom style="thick">
        <color theme="0"/>
      </bottom>
      <diagonal/>
    </border>
    <border>
      <left style="thick">
        <color theme="0"/>
      </left>
      <right/>
      <top/>
      <bottom style="thick">
        <color theme="0"/>
      </bottom>
      <diagonal/>
    </border>
    <border>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diagonal/>
    </border>
    <border>
      <left style="thin">
        <color theme="1"/>
      </left>
      <right style="thin">
        <color theme="1"/>
      </right>
      <top style="thin">
        <color theme="1"/>
      </top>
      <bottom/>
      <diagonal/>
    </border>
  </borders>
  <cellStyleXfs count="2">
    <xf numFmtId="0" fontId="0" fillId="0" borderId="0"/>
    <xf numFmtId="44" fontId="1" fillId="0" borderId="0" applyFont="0" applyFill="0" applyBorder="0" applyAlignment="0" applyProtection="0"/>
  </cellStyleXfs>
  <cellXfs count="60">
    <xf numFmtId="0" fontId="0" fillId="0" borderId="0" xfId="0"/>
    <xf numFmtId="0" fontId="2" fillId="0" borderId="0" xfId="0" applyFont="1"/>
    <xf numFmtId="0" fontId="0" fillId="0" borderId="0" xfId="0" quotePrefix="1"/>
    <xf numFmtId="0" fontId="2" fillId="0" borderId="0" xfId="0" quotePrefix="1" applyFont="1"/>
    <xf numFmtId="14" fontId="0" fillId="0" borderId="0" xfId="0" applyNumberFormat="1"/>
    <xf numFmtId="0" fontId="7" fillId="0" borderId="0" xfId="0" applyFont="1" applyAlignment="1">
      <alignment vertical="center" wrapText="1"/>
    </xf>
    <xf numFmtId="0" fontId="10" fillId="3" borderId="2" xfId="0" applyFont="1" applyFill="1" applyBorder="1" applyAlignment="1">
      <alignment vertical="center"/>
    </xf>
    <xf numFmtId="164" fontId="5" fillId="3" borderId="2" xfId="0" applyNumberFormat="1" applyFont="1" applyFill="1" applyBorder="1" applyAlignment="1">
      <alignment vertical="center" wrapText="1"/>
    </xf>
    <xf numFmtId="0" fontId="3" fillId="2" borderId="2" xfId="0" applyFont="1" applyFill="1" applyBorder="1" applyAlignment="1">
      <alignment vertical="center"/>
    </xf>
    <xf numFmtId="0" fontId="8" fillId="0" borderId="1" xfId="0" applyFont="1" applyBorder="1" applyAlignment="1">
      <alignment horizontal="left" vertical="center" indent="4"/>
    </xf>
    <xf numFmtId="14" fontId="8" fillId="0" borderId="1" xfId="0" applyNumberFormat="1" applyFont="1" applyBorder="1" applyAlignment="1">
      <alignment horizontal="center" vertical="center"/>
    </xf>
    <xf numFmtId="0" fontId="9" fillId="3" borderId="1" xfId="0" applyFont="1" applyFill="1" applyBorder="1" applyAlignment="1">
      <alignment horizontal="left" vertical="center" wrapText="1"/>
    </xf>
    <xf numFmtId="0" fontId="9" fillId="3" borderId="1" xfId="0" applyFont="1" applyFill="1" applyBorder="1" applyAlignment="1">
      <alignment horizontal="left" vertical="center"/>
    </xf>
    <xf numFmtId="0" fontId="6" fillId="4" borderId="2" xfId="0" applyFont="1" applyFill="1" applyBorder="1" applyAlignment="1">
      <alignment horizontal="center" vertical="center"/>
    </xf>
    <xf numFmtId="0" fontId="6" fillId="4" borderId="2" xfId="0" applyFont="1" applyFill="1" applyBorder="1" applyAlignment="1">
      <alignment horizontal="center" vertical="center" wrapText="1"/>
    </xf>
    <xf numFmtId="0" fontId="8" fillId="0" borderId="2" xfId="0" applyFont="1" applyBorder="1" applyAlignment="1">
      <alignment horizontal="left" vertical="center" indent="4"/>
    </xf>
    <xf numFmtId="14" fontId="8" fillId="0" borderId="2" xfId="0" applyNumberFormat="1" applyFont="1" applyBorder="1" applyAlignment="1">
      <alignment horizontal="center" vertical="center"/>
    </xf>
    <xf numFmtId="0" fontId="9" fillId="3" borderId="2" xfId="0" applyFont="1" applyFill="1" applyBorder="1" applyAlignment="1">
      <alignment horizontal="left" vertical="center" wrapText="1"/>
    </xf>
    <xf numFmtId="0" fontId="9" fillId="3" borderId="2" xfId="0" applyFont="1" applyFill="1" applyBorder="1" applyAlignment="1">
      <alignment horizontal="left" vertical="center"/>
    </xf>
    <xf numFmtId="0" fontId="3" fillId="2" borderId="2" xfId="0" applyFont="1" applyFill="1" applyBorder="1" applyAlignment="1">
      <alignment vertical="center" wrapText="1"/>
    </xf>
    <xf numFmtId="0" fontId="15" fillId="0" borderId="0" xfId="0" applyFont="1"/>
    <xf numFmtId="0" fontId="3" fillId="2" borderId="1" xfId="0" applyFont="1" applyFill="1" applyBorder="1" applyAlignment="1">
      <alignment vertical="center" wrapText="1"/>
    </xf>
    <xf numFmtId="1" fontId="12" fillId="3" borderId="2" xfId="0" applyNumberFormat="1" applyFont="1" applyFill="1" applyBorder="1" applyAlignment="1">
      <alignment vertical="center" wrapText="1"/>
    </xf>
    <xf numFmtId="0" fontId="13" fillId="2" borderId="1" xfId="0" applyFont="1" applyFill="1" applyBorder="1" applyAlignment="1">
      <alignment horizontal="center" vertical="center" wrapText="1"/>
    </xf>
    <xf numFmtId="0" fontId="12" fillId="3" borderId="1" xfId="0" applyFont="1" applyFill="1" applyBorder="1" applyAlignment="1">
      <alignment vertical="center" wrapText="1"/>
    </xf>
    <xf numFmtId="0" fontId="14" fillId="0" borderId="1" xfId="0" applyFont="1" applyBorder="1" applyAlignment="1">
      <alignment horizontal="left" vertical="center" wrapText="1"/>
    </xf>
    <xf numFmtId="0" fontId="9" fillId="3" borderId="1" xfId="0" applyFont="1" applyFill="1" applyBorder="1" applyAlignment="1">
      <alignment vertical="center" wrapText="1"/>
    </xf>
    <xf numFmtId="0" fontId="4" fillId="3" borderId="1" xfId="0" applyFont="1" applyFill="1" applyBorder="1" applyAlignment="1">
      <alignment vertical="center" wrapText="1"/>
    </xf>
    <xf numFmtId="44" fontId="8" fillId="0" borderId="2" xfId="1" applyFont="1" applyBorder="1" applyAlignment="1">
      <alignment horizontal="left" vertical="center"/>
    </xf>
    <xf numFmtId="0" fontId="6" fillId="4" borderId="2" xfId="0" applyFont="1" applyFill="1" applyBorder="1" applyAlignment="1">
      <alignment horizontal="center" vertical="center" wrapText="1"/>
    </xf>
    <xf numFmtId="0" fontId="8" fillId="0" borderId="2" xfId="0" applyFont="1" applyBorder="1" applyAlignment="1">
      <alignment horizontal="left" vertical="center" indent="4"/>
    </xf>
    <xf numFmtId="0" fontId="8" fillId="0" borderId="2" xfId="0" applyFont="1" applyBorder="1" applyAlignment="1">
      <alignment horizontal="left" vertical="center"/>
    </xf>
    <xf numFmtId="14" fontId="10" fillId="3" borderId="2" xfId="0" applyNumberFormat="1" applyFont="1" applyFill="1" applyBorder="1" applyAlignment="1">
      <alignment vertical="center"/>
    </xf>
    <xf numFmtId="14" fontId="5" fillId="3" borderId="2" xfId="0" applyNumberFormat="1" applyFont="1" applyFill="1" applyBorder="1" applyAlignment="1">
      <alignment vertical="center" wrapText="1"/>
    </xf>
    <xf numFmtId="0" fontId="9" fillId="3" borderId="2" xfId="0" applyFont="1" applyFill="1" applyBorder="1" applyAlignment="1">
      <alignment horizontal="center" vertical="center"/>
    </xf>
    <xf numFmtId="0" fontId="9" fillId="3" borderId="2" xfId="0" applyFont="1" applyFill="1" applyBorder="1" applyAlignment="1">
      <alignment horizontal="left" vertical="center" wrapText="1"/>
    </xf>
    <xf numFmtId="0" fontId="9" fillId="3" borderId="2" xfId="0" applyFont="1" applyFill="1" applyBorder="1" applyAlignment="1">
      <alignment horizontal="left" vertical="center"/>
    </xf>
    <xf numFmtId="0" fontId="8" fillId="0" borderId="2" xfId="0" applyFont="1" applyBorder="1" applyAlignment="1">
      <alignment horizontal="left" vertical="center" indent="1"/>
    </xf>
    <xf numFmtId="0" fontId="8" fillId="5" borderId="2" xfId="0" applyFont="1" applyFill="1" applyBorder="1" applyAlignment="1">
      <alignment horizontal="left" vertical="center" wrapText="1" indent="4"/>
    </xf>
    <xf numFmtId="0" fontId="3" fillId="2" borderId="2" xfId="0" applyFont="1" applyFill="1" applyBorder="1" applyAlignment="1">
      <alignment vertical="center" wrapText="1"/>
    </xf>
    <xf numFmtId="0" fontId="11" fillId="0" borderId="3" xfId="0" applyFont="1" applyBorder="1" applyAlignment="1">
      <alignment horizontal="right" vertical="center"/>
    </xf>
    <xf numFmtId="0" fontId="11" fillId="0" borderId="4" xfId="0" applyFont="1" applyBorder="1" applyAlignment="1">
      <alignment horizontal="right" vertical="center"/>
    </xf>
    <xf numFmtId="0" fontId="13" fillId="2" borderId="2" xfId="0" applyFont="1" applyFill="1" applyBorder="1" applyAlignment="1">
      <alignment vertical="center"/>
    </xf>
    <xf numFmtId="0" fontId="3" fillId="2" borderId="2" xfId="0" applyFont="1" applyFill="1" applyBorder="1" applyAlignment="1">
      <alignment horizontal="left" vertical="center"/>
    </xf>
    <xf numFmtId="0" fontId="3" fillId="2" borderId="6" xfId="0" applyFont="1" applyFill="1" applyBorder="1" applyAlignment="1">
      <alignment horizontal="left" vertical="center"/>
    </xf>
    <xf numFmtId="0" fontId="3" fillId="2" borderId="5" xfId="0" applyFont="1" applyFill="1" applyBorder="1" applyAlignment="1">
      <alignment horizontal="center" vertical="center"/>
    </xf>
    <xf numFmtId="0" fontId="3" fillId="2" borderId="2" xfId="0" applyFont="1" applyFill="1" applyBorder="1" applyAlignment="1">
      <alignment horizontal="center" vertical="center"/>
    </xf>
    <xf numFmtId="0" fontId="11" fillId="0" borderId="7" xfId="0" applyFont="1" applyBorder="1" applyAlignment="1">
      <alignment horizontal="right" vertical="center"/>
    </xf>
    <xf numFmtId="0" fontId="11" fillId="0" borderId="8" xfId="0" applyFont="1" applyBorder="1" applyAlignment="1">
      <alignment horizontal="right" vertical="center"/>
    </xf>
    <xf numFmtId="0" fontId="9" fillId="3" borderId="1" xfId="0" applyFont="1" applyFill="1" applyBorder="1" applyAlignment="1">
      <alignment horizontal="left" vertical="center" wrapText="1"/>
    </xf>
    <xf numFmtId="0" fontId="9" fillId="3" borderId="1" xfId="0" applyFont="1" applyFill="1" applyBorder="1" applyAlignment="1">
      <alignment horizontal="left" vertical="center"/>
    </xf>
    <xf numFmtId="0" fontId="8" fillId="0" borderId="1" xfId="0" applyFont="1" applyBorder="1" applyAlignment="1">
      <alignment horizontal="left" vertical="center" indent="1"/>
    </xf>
    <xf numFmtId="0" fontId="6" fillId="4" borderId="1" xfId="0" applyFont="1" applyFill="1" applyBorder="1" applyAlignment="1">
      <alignment horizontal="center" vertical="center" wrapText="1"/>
    </xf>
    <xf numFmtId="0" fontId="8" fillId="0" borderId="1" xfId="0" applyFont="1" applyBorder="1" applyAlignment="1">
      <alignment horizontal="left" vertical="center" indent="4"/>
    </xf>
    <xf numFmtId="0" fontId="8" fillId="0" borderId="1" xfId="0" applyFont="1" applyBorder="1" applyAlignment="1">
      <alignment horizontal="left" vertical="center"/>
    </xf>
    <xf numFmtId="44" fontId="8" fillId="0" borderId="1" xfId="1" applyFont="1" applyBorder="1" applyAlignment="1">
      <alignment horizontal="left" vertical="center"/>
    </xf>
    <xf numFmtId="0" fontId="9" fillId="3" borderId="1" xfId="0" applyFont="1" applyFill="1" applyBorder="1" applyAlignment="1">
      <alignment horizontal="center" vertical="center"/>
    </xf>
    <xf numFmtId="0" fontId="8" fillId="5" borderId="1" xfId="0" applyFont="1" applyFill="1" applyBorder="1" applyAlignment="1">
      <alignment horizontal="left" vertical="center" wrapText="1" indent="4"/>
    </xf>
    <xf numFmtId="0" fontId="13" fillId="2" borderId="1" xfId="0" applyFont="1" applyFill="1" applyBorder="1" applyAlignment="1">
      <alignment vertical="center"/>
    </xf>
    <xf numFmtId="0" fontId="3" fillId="2" borderId="1" xfId="0" applyFont="1" applyFill="1" applyBorder="1" applyAlignment="1">
      <alignment vertical="center" wrapText="1"/>
    </xf>
  </cellXfs>
  <cellStyles count="2">
    <cellStyle name="Currency" xfId="1" builtinId="4"/>
    <cellStyle name="Normal" xfId="0" builtinId="0"/>
  </cellStyles>
  <dxfs count="0"/>
  <tableStyles count="0" defaultTableStyle="TableStyleMedium2" defaultPivotStyle="PivotStyleLight16"/>
  <colors>
    <mruColors>
      <color rgb="FFBFBFBF"/>
      <color rgb="FFDEECEF"/>
      <color rgb="FF417A84"/>
      <color rgb="FFBDDA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pageSetUpPr fitToPage="1"/>
  </sheetPr>
  <dimension ref="B2:J4"/>
  <sheetViews>
    <sheetView workbookViewId="0">
      <selection activeCell="B2" sqref="B2:J2"/>
    </sheetView>
  </sheetViews>
  <sheetFormatPr defaultRowHeight="15" x14ac:dyDescent="0.25"/>
  <cols>
    <col min="1" max="1" width="3.85546875" customWidth="1"/>
    <col min="2" max="10" width="14.28515625" customWidth="1"/>
  </cols>
  <sheetData>
    <row r="2" spans="2:10" x14ac:dyDescent="0.25">
      <c r="B2" s="23" t="s">
        <v>0</v>
      </c>
      <c r="C2" s="23"/>
      <c r="D2" s="23"/>
      <c r="E2" s="23"/>
      <c r="F2" s="23"/>
      <c r="G2" s="23"/>
      <c r="H2" s="23"/>
      <c r="I2" s="23"/>
      <c r="J2" s="23"/>
    </row>
    <row r="3" spans="2:10" ht="27.75" customHeight="1" x14ac:dyDescent="0.25">
      <c r="B3" s="24" t="s">
        <v>1</v>
      </c>
      <c r="C3" s="24"/>
      <c r="D3" s="25"/>
      <c r="E3" s="25"/>
      <c r="F3" s="25"/>
      <c r="G3" s="25"/>
      <c r="H3" s="26"/>
      <c r="I3" s="26"/>
      <c r="J3" s="26"/>
    </row>
    <row r="4" spans="2:10" ht="206.1" customHeight="1" x14ac:dyDescent="0.25">
      <c r="B4" s="27" t="s">
        <v>2</v>
      </c>
      <c r="C4" s="27"/>
      <c r="D4" s="27"/>
      <c r="E4" s="27"/>
      <c r="F4" s="27"/>
      <c r="G4" s="27"/>
      <c r="H4" s="27"/>
      <c r="I4" s="27"/>
      <c r="J4" s="27"/>
    </row>
  </sheetData>
  <mergeCells count="5">
    <mergeCell ref="B2:J2"/>
    <mergeCell ref="B3:C3"/>
    <mergeCell ref="D3:G3"/>
    <mergeCell ref="H3:J3"/>
    <mergeCell ref="B4:J4"/>
  </mergeCells>
  <pageMargins left="0.7" right="0.7" top="0.75" bottom="0.75" header="0.3" footer="0.3"/>
  <pageSetup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pageSetUpPr fitToPage="1"/>
  </sheetPr>
  <dimension ref="B1:J69"/>
  <sheetViews>
    <sheetView tabSelected="1" workbookViewId="0"/>
  </sheetViews>
  <sheetFormatPr defaultRowHeight="15" x14ac:dyDescent="0.25"/>
  <cols>
    <col min="1" max="1" width="4" customWidth="1"/>
    <col min="2" max="2" width="36.140625" customWidth="1"/>
    <col min="3" max="7" width="24.5703125" customWidth="1"/>
    <col min="8" max="8" width="3.140625" customWidth="1"/>
    <col min="9" max="9" width="16.140625" hidden="1" customWidth="1"/>
    <col min="10" max="10" width="25.140625" hidden="1" customWidth="1"/>
  </cols>
  <sheetData>
    <row r="1" spans="2:10" x14ac:dyDescent="0.25">
      <c r="I1" s="4">
        <v>43393</v>
      </c>
      <c r="J1" s="2" t="s">
        <v>3</v>
      </c>
    </row>
    <row r="2" spans="2:10" x14ac:dyDescent="0.25">
      <c r="B2" s="42" t="s">
        <v>4</v>
      </c>
      <c r="C2" s="42"/>
      <c r="D2" s="42"/>
      <c r="E2" s="42"/>
      <c r="F2" s="42"/>
      <c r="G2" s="42"/>
    </row>
    <row r="3" spans="2:10" x14ac:dyDescent="0.25">
      <c r="B3" s="8" t="s">
        <v>1</v>
      </c>
      <c r="C3" s="43">
        <f>'Form Instructions'!D3</f>
        <v>0</v>
      </c>
      <c r="D3" s="44"/>
      <c r="E3" s="45"/>
      <c r="F3" s="46"/>
      <c r="G3" s="46"/>
    </row>
    <row r="4" spans="2:10" ht="41.25" customHeight="1" x14ac:dyDescent="0.25">
      <c r="B4" s="8" t="s">
        <v>5</v>
      </c>
      <c r="C4" s="39" t="s">
        <v>6</v>
      </c>
      <c r="D4" s="39"/>
      <c r="E4" s="39"/>
      <c r="F4" s="39"/>
      <c r="G4" s="39"/>
      <c r="H4" s="5"/>
    </row>
    <row r="5" spans="2:10" s="1" customFormat="1" x14ac:dyDescent="0.25">
      <c r="B5" s="13" t="s">
        <v>7</v>
      </c>
      <c r="C5" s="29" t="s">
        <v>8</v>
      </c>
      <c r="D5" s="29"/>
      <c r="E5" s="29" t="s">
        <v>9</v>
      </c>
      <c r="F5" s="29"/>
      <c r="G5" s="14" t="s">
        <v>10</v>
      </c>
    </row>
    <row r="6" spans="2:10" x14ac:dyDescent="0.25">
      <c r="B6" s="6" t="str">
        <f>IF(ISTEXT(C19),C19,"")</f>
        <v/>
      </c>
      <c r="C6" s="33">
        <f>IF(ISTEXT(C19),C21,)</f>
        <v>0</v>
      </c>
      <c r="D6" s="33"/>
      <c r="E6" s="33">
        <f>IF(ISTEXT(C19),E21,)</f>
        <v>0</v>
      </c>
      <c r="F6" s="33"/>
      <c r="G6" s="7">
        <f>IF(ISTEXT(C19),DAYS360(C6,E6)/30,)</f>
        <v>0</v>
      </c>
      <c r="I6" s="3" t="str">
        <f>IF(C6&lt;$I$1,  "Start Date is beyond 5 years", "")</f>
        <v>Start Date is beyond 5 years</v>
      </c>
      <c r="J6" s="3" t="str">
        <f>IF(E6&lt;$I$1,  "End Date is beyond 5 years", "")</f>
        <v>End Date is beyond 5 years</v>
      </c>
    </row>
    <row r="7" spans="2:10" x14ac:dyDescent="0.25">
      <c r="B7" s="6" t="str">
        <f>IF(ISTEXT(C28),C28,"")</f>
        <v/>
      </c>
      <c r="C7" s="33" t="str">
        <f>IF(ISTEXT(C28),C30,"")</f>
        <v/>
      </c>
      <c r="D7" s="33"/>
      <c r="E7" s="33" t="str">
        <f>IF(ISTEXT(C28),E30,"")</f>
        <v/>
      </c>
      <c r="F7" s="33"/>
      <c r="G7" s="7">
        <f>IF(ISTEXT(C28),DAYS360(C7,E7)/30,)</f>
        <v>0</v>
      </c>
      <c r="I7" s="3" t="str">
        <f t="shared" ref="I7:I11" si="0">IF(C7&lt;$I$1,  "Start Date is beyond 5 years", "")</f>
        <v/>
      </c>
      <c r="J7" s="3" t="str">
        <f t="shared" ref="J7:J11" si="1">IF(E7&lt;$I$1,  "End Date is beyond 5 years", "")</f>
        <v/>
      </c>
    </row>
    <row r="8" spans="2:10" x14ac:dyDescent="0.25">
      <c r="B8" s="6" t="str">
        <f>IF(ISTEXT(C37),C37,"")</f>
        <v/>
      </c>
      <c r="C8" s="33" t="str">
        <f>IF(ISTEXT(C37),C39,"")</f>
        <v/>
      </c>
      <c r="D8" s="33"/>
      <c r="E8" s="33" t="str">
        <f>IF(ISTEXT(C37),E39,"")</f>
        <v/>
      </c>
      <c r="F8" s="33"/>
      <c r="G8" s="7">
        <f>IF(ISTEXT(C37),DAYS360(C8,E8)/30,)</f>
        <v>0</v>
      </c>
      <c r="I8" s="3" t="str">
        <f t="shared" si="0"/>
        <v/>
      </c>
      <c r="J8" s="3" t="str">
        <f t="shared" si="1"/>
        <v/>
      </c>
    </row>
    <row r="9" spans="2:10" x14ac:dyDescent="0.25">
      <c r="B9" s="6" t="str">
        <f>IF(ISTEXT(C46),C46,"")</f>
        <v/>
      </c>
      <c r="C9" s="33" t="str">
        <f>IF(ISTEXT(C46),C48,"")</f>
        <v/>
      </c>
      <c r="D9" s="33"/>
      <c r="E9" s="33" t="str">
        <f>IF(ISTEXT(C46),E48,"")</f>
        <v/>
      </c>
      <c r="F9" s="33"/>
      <c r="G9" s="7">
        <f>IF(ISTEXT(C46),DAYS360(C9,E9)/30,)</f>
        <v>0</v>
      </c>
      <c r="I9" s="3" t="str">
        <f t="shared" si="0"/>
        <v/>
      </c>
      <c r="J9" s="3" t="str">
        <f t="shared" si="1"/>
        <v/>
      </c>
    </row>
    <row r="10" spans="2:10" x14ac:dyDescent="0.25">
      <c r="B10" s="6" t="str">
        <f>IF(ISTEXT(C55),C55,"")</f>
        <v/>
      </c>
      <c r="C10" s="32" t="str">
        <f>IF(ISTEXT(C55),C57,"")</f>
        <v/>
      </c>
      <c r="D10" s="32"/>
      <c r="E10" s="32" t="str">
        <f>IF(ISTEXT(C55),E57,"")</f>
        <v/>
      </c>
      <c r="F10" s="32"/>
      <c r="G10" s="7">
        <f>IF(ISTEXT(C55),DAYS360(C10,E10)/30,)</f>
        <v>0</v>
      </c>
      <c r="I10" s="3" t="str">
        <f t="shared" si="0"/>
        <v/>
      </c>
      <c r="J10" s="3" t="str">
        <f t="shared" si="1"/>
        <v/>
      </c>
    </row>
    <row r="11" spans="2:10" x14ac:dyDescent="0.25">
      <c r="B11" s="6" t="str">
        <f>IF(ISTEXT(C64),C64,"")</f>
        <v/>
      </c>
      <c r="C11" s="33" t="str">
        <f>IF(ISTEXT(C64),C66,"")</f>
        <v/>
      </c>
      <c r="D11" s="33"/>
      <c r="E11" s="33" t="str">
        <f>IF(ISTEXT(C64),E66,"")</f>
        <v/>
      </c>
      <c r="F11" s="33"/>
      <c r="G11" s="7">
        <f>IF(ISTEXT(C64),DAYS360(C11,E11)/30,)</f>
        <v>0</v>
      </c>
      <c r="I11" s="3" t="str">
        <f t="shared" si="0"/>
        <v/>
      </c>
      <c r="J11" s="3" t="str">
        <f t="shared" si="1"/>
        <v/>
      </c>
    </row>
    <row r="12" spans="2:10" ht="15.75" thickBot="1" x14ac:dyDescent="0.3">
      <c r="B12" s="40" t="s">
        <v>11</v>
      </c>
      <c r="C12" s="40"/>
      <c r="D12" s="40"/>
      <c r="E12" s="40"/>
      <c r="F12" s="41"/>
      <c r="G12" s="22">
        <f>SUM(G6:G11)</f>
        <v>0</v>
      </c>
    </row>
    <row r="13" spans="2:10" ht="15.75" thickTop="1" x14ac:dyDescent="0.25"/>
    <row r="15" spans="2:10" x14ac:dyDescent="0.25">
      <c r="B15" s="42" t="s">
        <v>12</v>
      </c>
      <c r="C15" s="42"/>
      <c r="D15" s="42"/>
      <c r="E15" s="42"/>
      <c r="F15" s="42"/>
      <c r="G15" s="42"/>
    </row>
    <row r="16" spans="2:10" ht="42.75" customHeight="1" x14ac:dyDescent="0.25">
      <c r="B16" s="19" t="s">
        <v>5</v>
      </c>
      <c r="C16" s="39" t="str">
        <f>C4</f>
        <v>At least three (3) years of Prime Contractor experience performing Quality Assurance services in the Health and Human Services arena. Experience must have been completed or ongoing within the last seven (7) years.</v>
      </c>
      <c r="D16" s="39"/>
      <c r="E16" s="39"/>
      <c r="F16" s="39"/>
      <c r="G16" s="39"/>
    </row>
    <row r="17" spans="2:7" x14ac:dyDescent="0.25">
      <c r="B17" s="29" t="s">
        <v>13</v>
      </c>
      <c r="C17" s="29"/>
      <c r="D17" s="29"/>
      <c r="E17" s="29"/>
      <c r="F17" s="29" t="s">
        <v>14</v>
      </c>
      <c r="G17" s="29"/>
    </row>
    <row r="18" spans="2:7" x14ac:dyDescent="0.25">
      <c r="B18" s="18" t="s">
        <v>15</v>
      </c>
      <c r="C18" s="30"/>
      <c r="D18" s="30"/>
      <c r="E18" s="30"/>
      <c r="F18" s="18" t="s">
        <v>16</v>
      </c>
      <c r="G18" s="15"/>
    </row>
    <row r="19" spans="2:7" x14ac:dyDescent="0.25">
      <c r="B19" s="18" t="s">
        <v>17</v>
      </c>
      <c r="C19" s="31"/>
      <c r="D19" s="31"/>
      <c r="E19" s="31"/>
      <c r="F19" s="18" t="s">
        <v>18</v>
      </c>
      <c r="G19" s="15"/>
    </row>
    <row r="20" spans="2:7" x14ac:dyDescent="0.25">
      <c r="B20" s="18" t="s">
        <v>19</v>
      </c>
      <c r="C20" s="28"/>
      <c r="D20" s="28"/>
      <c r="E20" s="28"/>
      <c r="F20" s="18" t="s">
        <v>20</v>
      </c>
      <c r="G20" s="15"/>
    </row>
    <row r="21" spans="2:7" ht="29.25" customHeight="1" x14ac:dyDescent="0.25">
      <c r="B21" s="18" t="s">
        <v>21</v>
      </c>
      <c r="C21" s="16"/>
      <c r="D21" s="17" t="s">
        <v>22</v>
      </c>
      <c r="E21" s="16"/>
      <c r="F21" s="18" t="s">
        <v>23</v>
      </c>
      <c r="G21" s="15"/>
    </row>
    <row r="22" spans="2:7" x14ac:dyDescent="0.25">
      <c r="B22" s="34"/>
      <c r="C22" s="34"/>
      <c r="D22" s="34"/>
      <c r="E22" s="34"/>
      <c r="F22" s="18" t="s">
        <v>24</v>
      </c>
      <c r="G22" s="15"/>
    </row>
    <row r="23" spans="2:7" x14ac:dyDescent="0.25">
      <c r="B23" s="35" t="s">
        <v>25</v>
      </c>
      <c r="C23" s="37"/>
      <c r="D23" s="37"/>
      <c r="E23" s="37"/>
      <c r="F23" s="37"/>
      <c r="G23" s="37"/>
    </row>
    <row r="24" spans="2:7" ht="51.75" customHeight="1" x14ac:dyDescent="0.25">
      <c r="B24" s="36"/>
      <c r="C24" s="37"/>
      <c r="D24" s="37"/>
      <c r="E24" s="37"/>
      <c r="F24" s="37"/>
      <c r="G24" s="37"/>
    </row>
    <row r="25" spans="2:7" ht="15.75" customHeight="1" x14ac:dyDescent="0.25">
      <c r="B25" s="38"/>
      <c r="C25" s="38"/>
      <c r="D25" s="38"/>
      <c r="E25" s="38"/>
      <c r="F25" s="38"/>
      <c r="G25" s="38"/>
    </row>
    <row r="26" spans="2:7" x14ac:dyDescent="0.25">
      <c r="B26" s="29" t="s">
        <v>26</v>
      </c>
      <c r="C26" s="29"/>
      <c r="D26" s="29"/>
      <c r="E26" s="29"/>
      <c r="F26" s="29" t="s">
        <v>14</v>
      </c>
      <c r="G26" s="29"/>
    </row>
    <row r="27" spans="2:7" x14ac:dyDescent="0.25">
      <c r="B27" s="18" t="s">
        <v>15</v>
      </c>
      <c r="C27" s="30"/>
      <c r="D27" s="30"/>
      <c r="E27" s="30"/>
      <c r="F27" s="18" t="s">
        <v>16</v>
      </c>
      <c r="G27" s="15"/>
    </row>
    <row r="28" spans="2:7" x14ac:dyDescent="0.25">
      <c r="B28" s="18" t="s">
        <v>17</v>
      </c>
      <c r="C28" s="31"/>
      <c r="D28" s="31"/>
      <c r="E28" s="31"/>
      <c r="F28" s="18" t="s">
        <v>18</v>
      </c>
      <c r="G28" s="15"/>
    </row>
    <row r="29" spans="2:7" x14ac:dyDescent="0.25">
      <c r="B29" s="18" t="s">
        <v>19</v>
      </c>
      <c r="C29" s="28"/>
      <c r="D29" s="28"/>
      <c r="E29" s="28"/>
      <c r="F29" s="18" t="s">
        <v>20</v>
      </c>
      <c r="G29" s="15"/>
    </row>
    <row r="30" spans="2:7" ht="25.5" x14ac:dyDescent="0.25">
      <c r="B30" s="18" t="s">
        <v>21</v>
      </c>
      <c r="C30" s="16"/>
      <c r="D30" s="17" t="s">
        <v>22</v>
      </c>
      <c r="E30" s="16"/>
      <c r="F30" s="18" t="s">
        <v>23</v>
      </c>
      <c r="G30" s="15"/>
    </row>
    <row r="31" spans="2:7" x14ac:dyDescent="0.25">
      <c r="B31" s="34"/>
      <c r="C31" s="34"/>
      <c r="D31" s="34"/>
      <c r="E31" s="34"/>
      <c r="F31" s="18" t="s">
        <v>24</v>
      </c>
      <c r="G31" s="15"/>
    </row>
    <row r="32" spans="2:7" ht="15" customHeight="1" x14ac:dyDescent="0.25">
      <c r="B32" s="35" t="s">
        <v>25</v>
      </c>
      <c r="C32" s="37"/>
      <c r="D32" s="37"/>
      <c r="E32" s="37"/>
      <c r="F32" s="37"/>
      <c r="G32" s="37"/>
    </row>
    <row r="33" spans="2:7" ht="51.75" customHeight="1" x14ac:dyDescent="0.25">
      <c r="B33" s="36"/>
      <c r="C33" s="37"/>
      <c r="D33" s="37"/>
      <c r="E33" s="37"/>
      <c r="F33" s="37"/>
      <c r="G33" s="37"/>
    </row>
    <row r="34" spans="2:7" x14ac:dyDescent="0.25">
      <c r="B34" s="38"/>
      <c r="C34" s="38"/>
      <c r="D34" s="38"/>
      <c r="E34" s="38"/>
      <c r="F34" s="38"/>
      <c r="G34" s="38"/>
    </row>
    <row r="35" spans="2:7" x14ac:dyDescent="0.25">
      <c r="B35" s="29" t="s">
        <v>27</v>
      </c>
      <c r="C35" s="29"/>
      <c r="D35" s="29"/>
      <c r="E35" s="29"/>
      <c r="F35" s="29" t="s">
        <v>14</v>
      </c>
      <c r="G35" s="29"/>
    </row>
    <row r="36" spans="2:7" x14ac:dyDescent="0.25">
      <c r="B36" s="18" t="s">
        <v>15</v>
      </c>
      <c r="C36" s="30"/>
      <c r="D36" s="30"/>
      <c r="E36" s="30"/>
      <c r="F36" s="18" t="s">
        <v>16</v>
      </c>
      <c r="G36" s="15"/>
    </row>
    <row r="37" spans="2:7" x14ac:dyDescent="0.25">
      <c r="B37" s="18" t="s">
        <v>17</v>
      </c>
      <c r="C37" s="31"/>
      <c r="D37" s="31"/>
      <c r="E37" s="31"/>
      <c r="F37" s="18" t="s">
        <v>18</v>
      </c>
      <c r="G37" s="15"/>
    </row>
    <row r="38" spans="2:7" x14ac:dyDescent="0.25">
      <c r="B38" s="18" t="s">
        <v>19</v>
      </c>
      <c r="C38" s="28"/>
      <c r="D38" s="28"/>
      <c r="E38" s="28"/>
      <c r="F38" s="18" t="s">
        <v>20</v>
      </c>
      <c r="G38" s="15"/>
    </row>
    <row r="39" spans="2:7" ht="25.5" x14ac:dyDescent="0.25">
      <c r="B39" s="18" t="s">
        <v>21</v>
      </c>
      <c r="C39" s="16"/>
      <c r="D39" s="17" t="s">
        <v>22</v>
      </c>
      <c r="E39" s="16"/>
      <c r="F39" s="18" t="s">
        <v>23</v>
      </c>
      <c r="G39" s="15"/>
    </row>
    <row r="40" spans="2:7" x14ac:dyDescent="0.25">
      <c r="B40" s="34"/>
      <c r="C40" s="34"/>
      <c r="D40" s="34"/>
      <c r="E40" s="34"/>
      <c r="F40" s="18" t="s">
        <v>24</v>
      </c>
      <c r="G40" s="15"/>
    </row>
    <row r="41" spans="2:7" ht="15" customHeight="1" x14ac:dyDescent="0.25">
      <c r="B41" s="35" t="s">
        <v>25</v>
      </c>
      <c r="C41" s="37"/>
      <c r="D41" s="37"/>
      <c r="E41" s="37"/>
      <c r="F41" s="37"/>
      <c r="G41" s="37"/>
    </row>
    <row r="42" spans="2:7" ht="51.75" customHeight="1" x14ac:dyDescent="0.25">
      <c r="B42" s="36"/>
      <c r="C42" s="37"/>
      <c r="D42" s="37"/>
      <c r="E42" s="37"/>
      <c r="F42" s="37"/>
      <c r="G42" s="37"/>
    </row>
    <row r="43" spans="2:7" x14ac:dyDescent="0.25">
      <c r="B43" s="38"/>
      <c r="C43" s="38"/>
      <c r="D43" s="38"/>
      <c r="E43" s="38"/>
      <c r="F43" s="38"/>
      <c r="G43" s="38"/>
    </row>
    <row r="44" spans="2:7" x14ac:dyDescent="0.25">
      <c r="B44" s="29" t="s">
        <v>28</v>
      </c>
      <c r="C44" s="29"/>
      <c r="D44" s="29"/>
      <c r="E44" s="29"/>
      <c r="F44" s="29" t="s">
        <v>14</v>
      </c>
      <c r="G44" s="29"/>
    </row>
    <row r="45" spans="2:7" x14ac:dyDescent="0.25">
      <c r="B45" s="18" t="s">
        <v>15</v>
      </c>
      <c r="C45" s="30"/>
      <c r="D45" s="30"/>
      <c r="E45" s="30"/>
      <c r="F45" s="18" t="s">
        <v>16</v>
      </c>
      <c r="G45" s="15"/>
    </row>
    <row r="46" spans="2:7" x14ac:dyDescent="0.25">
      <c r="B46" s="18" t="s">
        <v>17</v>
      </c>
      <c r="C46" s="31"/>
      <c r="D46" s="31"/>
      <c r="E46" s="31"/>
      <c r="F46" s="18" t="s">
        <v>18</v>
      </c>
      <c r="G46" s="15"/>
    </row>
    <row r="47" spans="2:7" x14ac:dyDescent="0.25">
      <c r="B47" s="18" t="s">
        <v>19</v>
      </c>
      <c r="C47" s="28"/>
      <c r="D47" s="28"/>
      <c r="E47" s="28"/>
      <c r="F47" s="18" t="s">
        <v>20</v>
      </c>
      <c r="G47" s="15"/>
    </row>
    <row r="48" spans="2:7" ht="25.5" x14ac:dyDescent="0.25">
      <c r="B48" s="18" t="s">
        <v>21</v>
      </c>
      <c r="C48" s="16"/>
      <c r="D48" s="17" t="s">
        <v>22</v>
      </c>
      <c r="E48" s="16"/>
      <c r="F48" s="18" t="s">
        <v>23</v>
      </c>
      <c r="G48" s="15"/>
    </row>
    <row r="49" spans="2:7" x14ac:dyDescent="0.25">
      <c r="B49" s="34"/>
      <c r="C49" s="34"/>
      <c r="D49" s="34"/>
      <c r="E49" s="34"/>
      <c r="F49" s="18" t="s">
        <v>24</v>
      </c>
      <c r="G49" s="15"/>
    </row>
    <row r="50" spans="2:7" x14ac:dyDescent="0.25">
      <c r="B50" s="35" t="s">
        <v>25</v>
      </c>
      <c r="C50" s="37"/>
      <c r="D50" s="37"/>
      <c r="E50" s="37"/>
      <c r="F50" s="37"/>
      <c r="G50" s="37"/>
    </row>
    <row r="51" spans="2:7" ht="51.75" customHeight="1" x14ac:dyDescent="0.25">
      <c r="B51" s="36"/>
      <c r="C51" s="37"/>
      <c r="D51" s="37"/>
      <c r="E51" s="37"/>
      <c r="F51" s="37"/>
      <c r="G51" s="37"/>
    </row>
    <row r="52" spans="2:7" x14ac:dyDescent="0.25">
      <c r="B52" s="38"/>
      <c r="C52" s="38"/>
      <c r="D52" s="38"/>
      <c r="E52" s="38"/>
      <c r="F52" s="38"/>
      <c r="G52" s="38"/>
    </row>
    <row r="53" spans="2:7" x14ac:dyDescent="0.25">
      <c r="B53" s="29" t="s">
        <v>29</v>
      </c>
      <c r="C53" s="29"/>
      <c r="D53" s="29"/>
      <c r="E53" s="29"/>
      <c r="F53" s="29" t="s">
        <v>14</v>
      </c>
      <c r="G53" s="29"/>
    </row>
    <row r="54" spans="2:7" x14ac:dyDescent="0.25">
      <c r="B54" s="18" t="s">
        <v>15</v>
      </c>
      <c r="C54" s="30"/>
      <c r="D54" s="30"/>
      <c r="E54" s="30"/>
      <c r="F54" s="18" t="s">
        <v>16</v>
      </c>
      <c r="G54" s="15"/>
    </row>
    <row r="55" spans="2:7" x14ac:dyDescent="0.25">
      <c r="B55" s="18" t="s">
        <v>17</v>
      </c>
      <c r="C55" s="31"/>
      <c r="D55" s="31"/>
      <c r="E55" s="31"/>
      <c r="F55" s="18" t="s">
        <v>18</v>
      </c>
      <c r="G55" s="15"/>
    </row>
    <row r="56" spans="2:7" x14ac:dyDescent="0.25">
      <c r="B56" s="18" t="s">
        <v>19</v>
      </c>
      <c r="C56" s="28"/>
      <c r="D56" s="28"/>
      <c r="E56" s="28"/>
      <c r="F56" s="18" t="s">
        <v>20</v>
      </c>
      <c r="G56" s="15"/>
    </row>
    <row r="57" spans="2:7" ht="25.5" x14ac:dyDescent="0.25">
      <c r="B57" s="18" t="s">
        <v>21</v>
      </c>
      <c r="C57" s="16"/>
      <c r="D57" s="17" t="s">
        <v>22</v>
      </c>
      <c r="E57" s="16"/>
      <c r="F57" s="18" t="s">
        <v>23</v>
      </c>
      <c r="G57" s="15"/>
    </row>
    <row r="58" spans="2:7" x14ac:dyDescent="0.25">
      <c r="B58" s="34"/>
      <c r="C58" s="34"/>
      <c r="D58" s="34"/>
      <c r="E58" s="34"/>
      <c r="F58" s="18" t="s">
        <v>24</v>
      </c>
      <c r="G58" s="15"/>
    </row>
    <row r="59" spans="2:7" x14ac:dyDescent="0.25">
      <c r="B59" s="35" t="s">
        <v>25</v>
      </c>
      <c r="C59" s="37"/>
      <c r="D59" s="37"/>
      <c r="E59" s="37"/>
      <c r="F59" s="37"/>
      <c r="G59" s="37"/>
    </row>
    <row r="60" spans="2:7" ht="51.75" customHeight="1" x14ac:dyDescent="0.25">
      <c r="B60" s="36"/>
      <c r="C60" s="37"/>
      <c r="D60" s="37"/>
      <c r="E60" s="37"/>
      <c r="F60" s="37"/>
      <c r="G60" s="37"/>
    </row>
    <row r="61" spans="2:7" x14ac:dyDescent="0.25">
      <c r="B61" s="38"/>
      <c r="C61" s="38"/>
      <c r="D61" s="38"/>
      <c r="E61" s="38"/>
      <c r="F61" s="38"/>
      <c r="G61" s="38"/>
    </row>
    <row r="62" spans="2:7" x14ac:dyDescent="0.25">
      <c r="B62" s="29" t="s">
        <v>30</v>
      </c>
      <c r="C62" s="29"/>
      <c r="D62" s="29"/>
      <c r="E62" s="29"/>
      <c r="F62" s="29" t="s">
        <v>14</v>
      </c>
      <c r="G62" s="29"/>
    </row>
    <row r="63" spans="2:7" x14ac:dyDescent="0.25">
      <c r="B63" s="18" t="s">
        <v>15</v>
      </c>
      <c r="C63" s="30"/>
      <c r="D63" s="30"/>
      <c r="E63" s="30"/>
      <c r="F63" s="18" t="s">
        <v>16</v>
      </c>
      <c r="G63" s="15"/>
    </row>
    <row r="64" spans="2:7" x14ac:dyDescent="0.25">
      <c r="B64" s="18" t="s">
        <v>17</v>
      </c>
      <c r="C64" s="31"/>
      <c r="D64" s="31"/>
      <c r="E64" s="31"/>
      <c r="F64" s="18" t="s">
        <v>18</v>
      </c>
      <c r="G64" s="15"/>
    </row>
    <row r="65" spans="2:7" x14ac:dyDescent="0.25">
      <c r="B65" s="18" t="s">
        <v>19</v>
      </c>
      <c r="C65" s="28"/>
      <c r="D65" s="28"/>
      <c r="E65" s="28"/>
      <c r="F65" s="18" t="s">
        <v>20</v>
      </c>
      <c r="G65" s="15"/>
    </row>
    <row r="66" spans="2:7" ht="25.5" x14ac:dyDescent="0.25">
      <c r="B66" s="18" t="s">
        <v>21</v>
      </c>
      <c r="C66" s="16"/>
      <c r="D66" s="17" t="s">
        <v>22</v>
      </c>
      <c r="E66" s="16"/>
      <c r="F66" s="18" t="s">
        <v>23</v>
      </c>
      <c r="G66" s="15"/>
    </row>
    <row r="67" spans="2:7" x14ac:dyDescent="0.25">
      <c r="B67" s="34"/>
      <c r="C67" s="34"/>
      <c r="D67" s="34"/>
      <c r="E67" s="34"/>
      <c r="F67" s="18" t="s">
        <v>24</v>
      </c>
      <c r="G67" s="15"/>
    </row>
    <row r="68" spans="2:7" x14ac:dyDescent="0.25">
      <c r="B68" s="35" t="s">
        <v>25</v>
      </c>
      <c r="C68" s="37"/>
      <c r="D68" s="37"/>
      <c r="E68" s="37"/>
      <c r="F68" s="37"/>
      <c r="G68" s="37"/>
    </row>
    <row r="69" spans="2:7" ht="51.75" customHeight="1" x14ac:dyDescent="0.25">
      <c r="B69" s="36"/>
      <c r="C69" s="37"/>
      <c r="D69" s="37"/>
      <c r="E69" s="37"/>
      <c r="F69" s="37"/>
      <c r="G69" s="37"/>
    </row>
  </sheetData>
  <mergeCells count="74">
    <mergeCell ref="B68:B69"/>
    <mergeCell ref="C68:G69"/>
    <mergeCell ref="B53:E53"/>
    <mergeCell ref="C54:E54"/>
    <mergeCell ref="C55:E55"/>
    <mergeCell ref="B62:E62"/>
    <mergeCell ref="C63:E63"/>
    <mergeCell ref="C64:E64"/>
    <mergeCell ref="B59:B60"/>
    <mergeCell ref="C59:G60"/>
    <mergeCell ref="B61:G61"/>
    <mergeCell ref="B58:E58"/>
    <mergeCell ref="C65:E65"/>
    <mergeCell ref="B67:E67"/>
    <mergeCell ref="F53:G53"/>
    <mergeCell ref="F62:G62"/>
    <mergeCell ref="B2:G2"/>
    <mergeCell ref="C4:G4"/>
    <mergeCell ref="C3:D3"/>
    <mergeCell ref="F17:G17"/>
    <mergeCell ref="F26:G26"/>
    <mergeCell ref="C19:E19"/>
    <mergeCell ref="B17:E17"/>
    <mergeCell ref="B26:E26"/>
    <mergeCell ref="B15:G15"/>
    <mergeCell ref="B25:G25"/>
    <mergeCell ref="E3:G3"/>
    <mergeCell ref="C20:E20"/>
    <mergeCell ref="B22:E22"/>
    <mergeCell ref="C9:D9"/>
    <mergeCell ref="C10:D10"/>
    <mergeCell ref="C11:D11"/>
    <mergeCell ref="B50:B51"/>
    <mergeCell ref="C50:G51"/>
    <mergeCell ref="B23:B24"/>
    <mergeCell ref="B35:E35"/>
    <mergeCell ref="C36:E36"/>
    <mergeCell ref="C37:E37"/>
    <mergeCell ref="B34:G34"/>
    <mergeCell ref="B49:E49"/>
    <mergeCell ref="B43:G43"/>
    <mergeCell ref="C23:G24"/>
    <mergeCell ref="B32:B33"/>
    <mergeCell ref="C32:G33"/>
    <mergeCell ref="C5:D5"/>
    <mergeCell ref="C6:D6"/>
    <mergeCell ref="C7:D7"/>
    <mergeCell ref="C16:G16"/>
    <mergeCell ref="C28:E28"/>
    <mergeCell ref="C18:E18"/>
    <mergeCell ref="C27:E27"/>
    <mergeCell ref="E5:F5"/>
    <mergeCell ref="E6:F6"/>
    <mergeCell ref="E7:F7"/>
    <mergeCell ref="E8:F8"/>
    <mergeCell ref="E9:F9"/>
    <mergeCell ref="B12:F12"/>
    <mergeCell ref="C8:D8"/>
    <mergeCell ref="C56:E56"/>
    <mergeCell ref="B44:E44"/>
    <mergeCell ref="C45:E45"/>
    <mergeCell ref="C46:E46"/>
    <mergeCell ref="E10:F10"/>
    <mergeCell ref="E11:F11"/>
    <mergeCell ref="C38:E38"/>
    <mergeCell ref="B40:E40"/>
    <mergeCell ref="C47:E47"/>
    <mergeCell ref="B41:B42"/>
    <mergeCell ref="C41:G42"/>
    <mergeCell ref="C29:E29"/>
    <mergeCell ref="B31:E31"/>
    <mergeCell ref="F35:G35"/>
    <mergeCell ref="F44:G44"/>
    <mergeCell ref="B52:G52"/>
  </mergeCells>
  <pageMargins left="0.7" right="0.7" top="0.75" bottom="0.75" header="0.3" footer="0.3"/>
  <pageSetup scale="76" fitToHeight="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B3D68-F40D-4CBB-BB3C-016FF6FA7477}">
  <sheetPr>
    <pageSetUpPr fitToPage="1"/>
  </sheetPr>
  <dimension ref="B2:J107"/>
  <sheetViews>
    <sheetView workbookViewId="0"/>
  </sheetViews>
  <sheetFormatPr defaultRowHeight="15" x14ac:dyDescent="0.25"/>
  <cols>
    <col min="1" max="1" width="4.140625" customWidth="1"/>
    <col min="2" max="2" width="36.140625" customWidth="1"/>
    <col min="3" max="7" width="24.5703125" customWidth="1"/>
    <col min="10" max="10" width="9.5703125" customWidth="1"/>
  </cols>
  <sheetData>
    <row r="2" spans="2:10" x14ac:dyDescent="0.25">
      <c r="B2" s="42" t="s">
        <v>4</v>
      </c>
      <c r="C2" s="42"/>
      <c r="D2" s="42"/>
      <c r="E2" s="42"/>
      <c r="F2" s="42"/>
      <c r="G2" s="42"/>
    </row>
    <row r="3" spans="2:10" x14ac:dyDescent="0.25">
      <c r="B3" s="8" t="s">
        <v>1</v>
      </c>
      <c r="C3" s="43">
        <f>'Form Instructions'!D3</f>
        <v>0</v>
      </c>
      <c r="D3" s="44"/>
      <c r="E3" s="45"/>
      <c r="F3" s="46"/>
      <c r="G3" s="46"/>
    </row>
    <row r="4" spans="2:10" ht="36" customHeight="1" x14ac:dyDescent="0.25">
      <c r="B4" s="8" t="s">
        <v>31</v>
      </c>
      <c r="C4" s="39" t="s">
        <v>32</v>
      </c>
      <c r="D4" s="39"/>
      <c r="E4" s="39"/>
      <c r="F4" s="39"/>
      <c r="G4" s="39"/>
      <c r="H4" s="5"/>
    </row>
    <row r="5" spans="2:10" s="1" customFormat="1" x14ac:dyDescent="0.25">
      <c r="B5" s="13" t="s">
        <v>7</v>
      </c>
      <c r="C5" s="29" t="s">
        <v>8</v>
      </c>
      <c r="D5" s="29"/>
      <c r="E5" s="29" t="s">
        <v>9</v>
      </c>
      <c r="F5" s="29"/>
      <c r="G5" s="14" t="s">
        <v>10</v>
      </c>
    </row>
    <row r="6" spans="2:10" x14ac:dyDescent="0.25">
      <c r="B6" s="6" t="str">
        <f>IF(ISTEXT(C19),C19,"")</f>
        <v/>
      </c>
      <c r="C6" s="33">
        <f>IF(ISTEXT(C19),C21,)</f>
        <v>0</v>
      </c>
      <c r="D6" s="33"/>
      <c r="E6" s="33">
        <f>IF(ISTEXT(C19),E21,)</f>
        <v>0</v>
      </c>
      <c r="F6" s="33"/>
      <c r="G6" s="7">
        <f>IF(ISTEXT(C19),DAYS360(C6,E6)/30,)</f>
        <v>0</v>
      </c>
      <c r="I6" s="2"/>
      <c r="J6" s="1"/>
    </row>
    <row r="7" spans="2:10" x14ac:dyDescent="0.25">
      <c r="B7" s="6" t="str">
        <f>IF(ISTEXT(C28),C28,"")</f>
        <v/>
      </c>
      <c r="C7" s="33" t="str">
        <f>IF(ISTEXT(C28),C30,"")</f>
        <v/>
      </c>
      <c r="D7" s="33"/>
      <c r="E7" s="33" t="str">
        <f>IF(ISTEXT(C28),E30,"")</f>
        <v/>
      </c>
      <c r="F7" s="33"/>
      <c r="G7" s="7">
        <f>IF(ISTEXT(C28),DAYS360(C7,E7)/30,)</f>
        <v>0</v>
      </c>
    </row>
    <row r="8" spans="2:10" x14ac:dyDescent="0.25">
      <c r="B8" s="6" t="str">
        <f>IF(ISTEXT(C37),C37,"")</f>
        <v/>
      </c>
      <c r="C8" s="33" t="str">
        <f>IF(ISTEXT(C37),C39,"")</f>
        <v/>
      </c>
      <c r="D8" s="33"/>
      <c r="E8" s="33" t="str">
        <f>IF(ISTEXT(C37),E39,"")</f>
        <v/>
      </c>
      <c r="F8" s="33"/>
      <c r="G8" s="7">
        <f>IF(ISTEXT(C37),DAYS360(C8,E8)/30,)</f>
        <v>0</v>
      </c>
    </row>
    <row r="9" spans="2:10" x14ac:dyDescent="0.25">
      <c r="B9" s="6" t="str">
        <f>IF(ISTEXT(C46),C46,"")</f>
        <v/>
      </c>
      <c r="C9" s="33" t="str">
        <f>IF(ISTEXT(C46),C48,"")</f>
        <v/>
      </c>
      <c r="D9" s="33"/>
      <c r="E9" s="33" t="str">
        <f>IF(ISTEXT(C46),E48,"")</f>
        <v/>
      </c>
      <c r="F9" s="33"/>
      <c r="G9" s="7">
        <f>IF(ISTEXT(C46),DAYS360(C9,E9)/30,)</f>
        <v>0</v>
      </c>
      <c r="I9" s="2"/>
      <c r="J9" s="1"/>
    </row>
    <row r="10" spans="2:10" x14ac:dyDescent="0.25">
      <c r="B10" s="6" t="str">
        <f>IF(ISTEXT(C55),C55,"")</f>
        <v/>
      </c>
      <c r="C10" s="32" t="str">
        <f>IF(ISTEXT(C55),C57,"")</f>
        <v/>
      </c>
      <c r="D10" s="32"/>
      <c r="E10" s="32" t="str">
        <f>IF(ISTEXT(C55),E57,"")</f>
        <v/>
      </c>
      <c r="F10" s="32"/>
      <c r="G10" s="7">
        <f>IF(ISTEXT(C55),DAYS360(C10,E10)/30,)</f>
        <v>0</v>
      </c>
    </row>
    <row r="11" spans="2:10" x14ac:dyDescent="0.25">
      <c r="B11" s="6" t="str">
        <f>IF(ISTEXT(C64),C64,"")</f>
        <v/>
      </c>
      <c r="C11" s="33" t="str">
        <f>IF(ISTEXT(C64),C66,"")</f>
        <v/>
      </c>
      <c r="D11" s="33"/>
      <c r="E11" s="33" t="str">
        <f>IF(ISTEXT(C64),E66,"")</f>
        <v/>
      </c>
      <c r="F11" s="33"/>
      <c r="G11" s="7">
        <f>IF(ISTEXT(C64),DAYS360(C11,E11)/30,)</f>
        <v>0</v>
      </c>
    </row>
    <row r="12" spans="2:10" x14ac:dyDescent="0.25">
      <c r="B12" s="47" t="s">
        <v>11</v>
      </c>
      <c r="C12" s="48"/>
      <c r="D12" s="48"/>
      <c r="E12" s="48"/>
      <c r="F12" s="48"/>
      <c r="G12" s="22">
        <f>SUM(G6:G11)</f>
        <v>0</v>
      </c>
    </row>
    <row r="15" spans="2:10" x14ac:dyDescent="0.25">
      <c r="B15" s="42" t="s">
        <v>12</v>
      </c>
      <c r="C15" s="42"/>
      <c r="D15" s="42"/>
      <c r="E15" s="42"/>
      <c r="F15" s="42"/>
      <c r="G15" s="42"/>
    </row>
    <row r="16" spans="2:10" ht="33.75" customHeight="1" x14ac:dyDescent="0.25">
      <c r="B16" s="19" t="s">
        <v>31</v>
      </c>
      <c r="C16" s="39" t="str">
        <f>C4</f>
        <v>At least three (3) years of experience performing Quality Assurance services in an environment applying UCD processes and/or User Experience (UX) activities on IT Projects.</v>
      </c>
      <c r="D16" s="39"/>
      <c r="E16" s="39"/>
      <c r="F16" s="39"/>
      <c r="G16" s="39"/>
    </row>
    <row r="17" spans="2:7" x14ac:dyDescent="0.25">
      <c r="B17" s="29" t="s">
        <v>13</v>
      </c>
      <c r="C17" s="29"/>
      <c r="D17" s="29"/>
      <c r="E17" s="29"/>
      <c r="F17" s="29" t="s">
        <v>14</v>
      </c>
      <c r="G17" s="29"/>
    </row>
    <row r="18" spans="2:7" x14ac:dyDescent="0.25">
      <c r="B18" s="18" t="s">
        <v>15</v>
      </c>
      <c r="C18" s="30"/>
      <c r="D18" s="30"/>
      <c r="E18" s="30"/>
      <c r="F18" s="18" t="s">
        <v>16</v>
      </c>
      <c r="G18" s="15"/>
    </row>
    <row r="19" spans="2:7" x14ac:dyDescent="0.25">
      <c r="B19" s="18" t="s">
        <v>17</v>
      </c>
      <c r="C19" s="31"/>
      <c r="D19" s="31"/>
      <c r="E19" s="31"/>
      <c r="F19" s="18" t="s">
        <v>18</v>
      </c>
      <c r="G19" s="15"/>
    </row>
    <row r="20" spans="2:7" x14ac:dyDescent="0.25">
      <c r="B20" s="18" t="s">
        <v>19</v>
      </c>
      <c r="C20" s="28"/>
      <c r="D20" s="28"/>
      <c r="E20" s="28"/>
      <c r="F20" s="18" t="s">
        <v>20</v>
      </c>
      <c r="G20" s="15"/>
    </row>
    <row r="21" spans="2:7" ht="29.25" customHeight="1" x14ac:dyDescent="0.25">
      <c r="B21" s="18" t="s">
        <v>21</v>
      </c>
      <c r="C21" s="16"/>
      <c r="D21" s="17" t="s">
        <v>22</v>
      </c>
      <c r="E21" s="16"/>
      <c r="F21" s="18" t="s">
        <v>23</v>
      </c>
      <c r="G21" s="15"/>
    </row>
    <row r="22" spans="2:7" x14ac:dyDescent="0.25">
      <c r="B22" s="34"/>
      <c r="C22" s="34"/>
      <c r="D22" s="34"/>
      <c r="E22" s="34"/>
      <c r="F22" s="18" t="s">
        <v>24</v>
      </c>
      <c r="G22" s="15"/>
    </row>
    <row r="23" spans="2:7" x14ac:dyDescent="0.25">
      <c r="B23" s="35" t="s">
        <v>25</v>
      </c>
      <c r="C23" s="37"/>
      <c r="D23" s="37"/>
      <c r="E23" s="37"/>
      <c r="F23" s="37"/>
      <c r="G23" s="37"/>
    </row>
    <row r="24" spans="2:7" ht="51.75" customHeight="1" x14ac:dyDescent="0.25">
      <c r="B24" s="36"/>
      <c r="C24" s="37"/>
      <c r="D24" s="37"/>
      <c r="E24" s="37"/>
      <c r="F24" s="37"/>
      <c r="G24" s="37"/>
    </row>
    <row r="25" spans="2:7" ht="15.75" customHeight="1" x14ac:dyDescent="0.25">
      <c r="B25" s="38"/>
      <c r="C25" s="38"/>
      <c r="D25" s="38"/>
      <c r="E25" s="38"/>
      <c r="F25" s="38"/>
      <c r="G25" s="38"/>
    </row>
    <row r="26" spans="2:7" x14ac:dyDescent="0.25">
      <c r="B26" s="29" t="s">
        <v>26</v>
      </c>
      <c r="C26" s="29"/>
      <c r="D26" s="29"/>
      <c r="E26" s="29"/>
      <c r="F26" s="29" t="s">
        <v>14</v>
      </c>
      <c r="G26" s="29"/>
    </row>
    <row r="27" spans="2:7" x14ac:dyDescent="0.25">
      <c r="B27" s="18" t="s">
        <v>15</v>
      </c>
      <c r="C27" s="30"/>
      <c r="D27" s="30"/>
      <c r="E27" s="30"/>
      <c r="F27" s="18" t="s">
        <v>16</v>
      </c>
      <c r="G27" s="15"/>
    </row>
    <row r="28" spans="2:7" x14ac:dyDescent="0.25">
      <c r="B28" s="18" t="s">
        <v>17</v>
      </c>
      <c r="C28" s="31"/>
      <c r="D28" s="31"/>
      <c r="E28" s="31"/>
      <c r="F28" s="18" t="s">
        <v>18</v>
      </c>
      <c r="G28" s="15"/>
    </row>
    <row r="29" spans="2:7" x14ac:dyDescent="0.25">
      <c r="B29" s="18" t="s">
        <v>19</v>
      </c>
      <c r="C29" s="28"/>
      <c r="D29" s="28"/>
      <c r="E29" s="28"/>
      <c r="F29" s="18" t="s">
        <v>20</v>
      </c>
      <c r="G29" s="15"/>
    </row>
    <row r="30" spans="2:7" ht="25.5" x14ac:dyDescent="0.25">
      <c r="B30" s="18" t="s">
        <v>21</v>
      </c>
      <c r="C30" s="16"/>
      <c r="D30" s="17" t="s">
        <v>22</v>
      </c>
      <c r="E30" s="16"/>
      <c r="F30" s="18" t="s">
        <v>23</v>
      </c>
      <c r="G30" s="15"/>
    </row>
    <row r="31" spans="2:7" x14ac:dyDescent="0.25">
      <c r="B31" s="34"/>
      <c r="C31" s="34"/>
      <c r="D31" s="34"/>
      <c r="E31" s="34"/>
      <c r="F31" s="18" t="s">
        <v>24</v>
      </c>
      <c r="G31" s="15"/>
    </row>
    <row r="32" spans="2:7" ht="15" customHeight="1" x14ac:dyDescent="0.25">
      <c r="B32" s="35" t="s">
        <v>25</v>
      </c>
      <c r="C32" s="37"/>
      <c r="D32" s="37"/>
      <c r="E32" s="37"/>
      <c r="F32" s="37"/>
      <c r="G32" s="37"/>
    </row>
    <row r="33" spans="2:7" ht="51.75" customHeight="1" x14ac:dyDescent="0.25">
      <c r="B33" s="36"/>
      <c r="C33" s="37"/>
      <c r="D33" s="37"/>
      <c r="E33" s="37"/>
      <c r="F33" s="37"/>
      <c r="G33" s="37"/>
    </row>
    <row r="34" spans="2:7" x14ac:dyDescent="0.25">
      <c r="B34" s="38"/>
      <c r="C34" s="38"/>
      <c r="D34" s="38"/>
      <c r="E34" s="38"/>
      <c r="F34" s="38"/>
      <c r="G34" s="38"/>
    </row>
    <row r="35" spans="2:7" x14ac:dyDescent="0.25">
      <c r="B35" s="29" t="s">
        <v>27</v>
      </c>
      <c r="C35" s="29"/>
      <c r="D35" s="29"/>
      <c r="E35" s="29"/>
      <c r="F35" s="29" t="s">
        <v>14</v>
      </c>
      <c r="G35" s="29"/>
    </row>
    <row r="36" spans="2:7" x14ac:dyDescent="0.25">
      <c r="B36" s="18" t="s">
        <v>15</v>
      </c>
      <c r="C36" s="30"/>
      <c r="D36" s="30"/>
      <c r="E36" s="30"/>
      <c r="F36" s="18" t="s">
        <v>16</v>
      </c>
      <c r="G36" s="15"/>
    </row>
    <row r="37" spans="2:7" x14ac:dyDescent="0.25">
      <c r="B37" s="18" t="s">
        <v>17</v>
      </c>
      <c r="C37" s="31"/>
      <c r="D37" s="31"/>
      <c r="E37" s="31"/>
      <c r="F37" s="18" t="s">
        <v>18</v>
      </c>
      <c r="G37" s="15"/>
    </row>
    <row r="38" spans="2:7" x14ac:dyDescent="0.25">
      <c r="B38" s="18" t="s">
        <v>19</v>
      </c>
      <c r="C38" s="28"/>
      <c r="D38" s="28"/>
      <c r="E38" s="28"/>
      <c r="F38" s="18" t="s">
        <v>20</v>
      </c>
      <c r="G38" s="15"/>
    </row>
    <row r="39" spans="2:7" ht="25.5" x14ac:dyDescent="0.25">
      <c r="B39" s="18" t="s">
        <v>21</v>
      </c>
      <c r="C39" s="16"/>
      <c r="D39" s="17" t="s">
        <v>22</v>
      </c>
      <c r="E39" s="16"/>
      <c r="F39" s="18" t="s">
        <v>23</v>
      </c>
      <c r="G39" s="15"/>
    </row>
    <row r="40" spans="2:7" x14ac:dyDescent="0.25">
      <c r="B40" s="34"/>
      <c r="C40" s="34"/>
      <c r="D40" s="34"/>
      <c r="E40" s="34"/>
      <c r="F40" s="18" t="s">
        <v>24</v>
      </c>
      <c r="G40" s="15"/>
    </row>
    <row r="41" spans="2:7" ht="15" customHeight="1" x14ac:dyDescent="0.25">
      <c r="B41" s="35" t="s">
        <v>25</v>
      </c>
      <c r="C41" s="37"/>
      <c r="D41" s="37"/>
      <c r="E41" s="37"/>
      <c r="F41" s="37"/>
      <c r="G41" s="37"/>
    </row>
    <row r="42" spans="2:7" ht="51.75" customHeight="1" x14ac:dyDescent="0.25">
      <c r="B42" s="36"/>
      <c r="C42" s="37"/>
      <c r="D42" s="37"/>
      <c r="E42" s="37"/>
      <c r="F42" s="37"/>
      <c r="G42" s="37"/>
    </row>
    <row r="43" spans="2:7" x14ac:dyDescent="0.25">
      <c r="B43" s="38"/>
      <c r="C43" s="38"/>
      <c r="D43" s="38"/>
      <c r="E43" s="38"/>
      <c r="F43" s="38"/>
      <c r="G43" s="38"/>
    </row>
    <row r="44" spans="2:7" x14ac:dyDescent="0.25">
      <c r="B44" s="29" t="s">
        <v>28</v>
      </c>
      <c r="C44" s="29"/>
      <c r="D44" s="29"/>
      <c r="E44" s="29"/>
      <c r="F44" s="29" t="s">
        <v>14</v>
      </c>
      <c r="G44" s="29"/>
    </row>
    <row r="45" spans="2:7" x14ac:dyDescent="0.25">
      <c r="B45" s="18" t="s">
        <v>15</v>
      </c>
      <c r="C45" s="30"/>
      <c r="D45" s="30"/>
      <c r="E45" s="30"/>
      <c r="F45" s="18" t="s">
        <v>16</v>
      </c>
      <c r="G45" s="15"/>
    </row>
    <row r="46" spans="2:7" x14ac:dyDescent="0.25">
      <c r="B46" s="18" t="s">
        <v>17</v>
      </c>
      <c r="C46" s="31"/>
      <c r="D46" s="31"/>
      <c r="E46" s="31"/>
      <c r="F46" s="18" t="s">
        <v>18</v>
      </c>
      <c r="G46" s="15"/>
    </row>
    <row r="47" spans="2:7" x14ac:dyDescent="0.25">
      <c r="B47" s="18" t="s">
        <v>19</v>
      </c>
      <c r="C47" s="28"/>
      <c r="D47" s="28"/>
      <c r="E47" s="28"/>
      <c r="F47" s="18" t="s">
        <v>20</v>
      </c>
      <c r="G47" s="15"/>
    </row>
    <row r="48" spans="2:7" ht="25.5" x14ac:dyDescent="0.25">
      <c r="B48" s="18" t="s">
        <v>21</v>
      </c>
      <c r="C48" s="16"/>
      <c r="D48" s="17" t="s">
        <v>22</v>
      </c>
      <c r="E48" s="16"/>
      <c r="F48" s="18" t="s">
        <v>23</v>
      </c>
      <c r="G48" s="15"/>
    </row>
    <row r="49" spans="2:7" x14ac:dyDescent="0.25">
      <c r="B49" s="34"/>
      <c r="C49" s="34"/>
      <c r="D49" s="34"/>
      <c r="E49" s="34"/>
      <c r="F49" s="18" t="s">
        <v>24</v>
      </c>
      <c r="G49" s="15"/>
    </row>
    <row r="50" spans="2:7" x14ac:dyDescent="0.25">
      <c r="B50" s="35" t="s">
        <v>25</v>
      </c>
      <c r="C50" s="37"/>
      <c r="D50" s="37"/>
      <c r="E50" s="37"/>
      <c r="F50" s="37"/>
      <c r="G50" s="37"/>
    </row>
    <row r="51" spans="2:7" ht="51.75" customHeight="1" x14ac:dyDescent="0.25">
      <c r="B51" s="36"/>
      <c r="C51" s="37"/>
      <c r="D51" s="37"/>
      <c r="E51" s="37"/>
      <c r="F51" s="37"/>
      <c r="G51" s="37"/>
    </row>
    <row r="52" spans="2:7" x14ac:dyDescent="0.25">
      <c r="B52" s="38"/>
      <c r="C52" s="38"/>
      <c r="D52" s="38"/>
      <c r="E52" s="38"/>
      <c r="F52" s="38"/>
      <c r="G52" s="38"/>
    </row>
    <row r="53" spans="2:7" x14ac:dyDescent="0.25">
      <c r="B53" s="29" t="s">
        <v>29</v>
      </c>
      <c r="C53" s="29"/>
      <c r="D53" s="29"/>
      <c r="E53" s="29"/>
      <c r="F53" s="29" t="s">
        <v>14</v>
      </c>
      <c r="G53" s="29"/>
    </row>
    <row r="54" spans="2:7" x14ac:dyDescent="0.25">
      <c r="B54" s="18" t="s">
        <v>15</v>
      </c>
      <c r="C54" s="30"/>
      <c r="D54" s="30"/>
      <c r="E54" s="30"/>
      <c r="F54" s="18" t="s">
        <v>16</v>
      </c>
      <c r="G54" s="15"/>
    </row>
    <row r="55" spans="2:7" x14ac:dyDescent="0.25">
      <c r="B55" s="18" t="s">
        <v>17</v>
      </c>
      <c r="C55" s="31"/>
      <c r="D55" s="31"/>
      <c r="E55" s="31"/>
      <c r="F55" s="18" t="s">
        <v>18</v>
      </c>
      <c r="G55" s="15"/>
    </row>
    <row r="56" spans="2:7" x14ac:dyDescent="0.25">
      <c r="B56" s="18" t="s">
        <v>19</v>
      </c>
      <c r="C56" s="28"/>
      <c r="D56" s="28"/>
      <c r="E56" s="28"/>
      <c r="F56" s="18" t="s">
        <v>20</v>
      </c>
      <c r="G56" s="15"/>
    </row>
    <row r="57" spans="2:7" ht="25.5" x14ac:dyDescent="0.25">
      <c r="B57" s="18" t="s">
        <v>21</v>
      </c>
      <c r="C57" s="16"/>
      <c r="D57" s="17" t="s">
        <v>22</v>
      </c>
      <c r="E57" s="16"/>
      <c r="F57" s="18" t="s">
        <v>23</v>
      </c>
      <c r="G57" s="15"/>
    </row>
    <row r="58" spans="2:7" x14ac:dyDescent="0.25">
      <c r="B58" s="34"/>
      <c r="C58" s="34"/>
      <c r="D58" s="34"/>
      <c r="E58" s="34"/>
      <c r="F58" s="18" t="s">
        <v>24</v>
      </c>
      <c r="G58" s="15"/>
    </row>
    <row r="59" spans="2:7" x14ac:dyDescent="0.25">
      <c r="B59" s="35" t="s">
        <v>25</v>
      </c>
      <c r="C59" s="37"/>
      <c r="D59" s="37"/>
      <c r="E59" s="37"/>
      <c r="F59" s="37"/>
      <c r="G59" s="37"/>
    </row>
    <row r="60" spans="2:7" ht="51.75" customHeight="1" x14ac:dyDescent="0.25">
      <c r="B60" s="36"/>
      <c r="C60" s="37"/>
      <c r="D60" s="37"/>
      <c r="E60" s="37"/>
      <c r="F60" s="37"/>
      <c r="G60" s="37"/>
    </row>
    <row r="61" spans="2:7" x14ac:dyDescent="0.25">
      <c r="B61" s="38"/>
      <c r="C61" s="38"/>
      <c r="D61" s="38"/>
      <c r="E61" s="38"/>
      <c r="F61" s="38"/>
      <c r="G61" s="38"/>
    </row>
    <row r="62" spans="2:7" x14ac:dyDescent="0.25">
      <c r="B62" s="29" t="s">
        <v>30</v>
      </c>
      <c r="C62" s="29"/>
      <c r="D62" s="29"/>
      <c r="E62" s="29"/>
      <c r="F62" s="29" t="s">
        <v>14</v>
      </c>
      <c r="G62" s="29"/>
    </row>
    <row r="63" spans="2:7" x14ac:dyDescent="0.25">
      <c r="B63" s="18" t="s">
        <v>15</v>
      </c>
      <c r="C63" s="30"/>
      <c r="D63" s="30"/>
      <c r="E63" s="30"/>
      <c r="F63" s="18" t="s">
        <v>16</v>
      </c>
      <c r="G63" s="15"/>
    </row>
    <row r="64" spans="2:7" x14ac:dyDescent="0.25">
      <c r="B64" s="18" t="s">
        <v>17</v>
      </c>
      <c r="C64" s="31"/>
      <c r="D64" s="31"/>
      <c r="E64" s="31"/>
      <c r="F64" s="18" t="s">
        <v>18</v>
      </c>
      <c r="G64" s="15"/>
    </row>
    <row r="65" spans="2:7" x14ac:dyDescent="0.25">
      <c r="B65" s="18" t="s">
        <v>19</v>
      </c>
      <c r="C65" s="28"/>
      <c r="D65" s="28"/>
      <c r="E65" s="28"/>
      <c r="F65" s="18" t="s">
        <v>20</v>
      </c>
      <c r="G65" s="15"/>
    </row>
    <row r="66" spans="2:7" ht="25.5" x14ac:dyDescent="0.25">
      <c r="B66" s="18" t="s">
        <v>21</v>
      </c>
      <c r="C66" s="16"/>
      <c r="D66" s="17" t="s">
        <v>22</v>
      </c>
      <c r="E66" s="16"/>
      <c r="F66" s="18" t="s">
        <v>23</v>
      </c>
      <c r="G66" s="15"/>
    </row>
    <row r="67" spans="2:7" x14ac:dyDescent="0.25">
      <c r="B67" s="34"/>
      <c r="C67" s="34"/>
      <c r="D67" s="34"/>
      <c r="E67" s="34"/>
      <c r="F67" s="18" t="s">
        <v>24</v>
      </c>
      <c r="G67" s="15"/>
    </row>
    <row r="68" spans="2:7" x14ac:dyDescent="0.25">
      <c r="B68" s="35" t="s">
        <v>25</v>
      </c>
      <c r="C68" s="37"/>
      <c r="D68" s="37"/>
      <c r="E68" s="37"/>
      <c r="F68" s="37"/>
      <c r="G68" s="37"/>
    </row>
    <row r="69" spans="2:7" ht="51.75" customHeight="1" x14ac:dyDescent="0.25">
      <c r="B69" s="36"/>
      <c r="C69" s="37"/>
      <c r="D69" s="37"/>
      <c r="E69" s="37"/>
      <c r="F69" s="37"/>
      <c r="G69" s="37"/>
    </row>
    <row r="70" spans="2:7" x14ac:dyDescent="0.25">
      <c r="B70" s="20"/>
      <c r="C70" s="20"/>
      <c r="D70" s="20"/>
      <c r="E70" s="20"/>
      <c r="F70" s="20"/>
      <c r="G70" s="20"/>
    </row>
    <row r="71" spans="2:7" x14ac:dyDescent="0.25">
      <c r="B71" s="20"/>
      <c r="C71" s="20"/>
      <c r="D71" s="20"/>
      <c r="E71" s="20"/>
      <c r="F71" s="20"/>
      <c r="G71" s="20"/>
    </row>
    <row r="72" spans="2:7" x14ac:dyDescent="0.25">
      <c r="B72" s="20"/>
      <c r="C72" s="20"/>
      <c r="D72" s="20"/>
      <c r="E72" s="20"/>
      <c r="F72" s="20"/>
      <c r="G72" s="20"/>
    </row>
    <row r="73" spans="2:7" x14ac:dyDescent="0.25">
      <c r="B73" s="20"/>
      <c r="C73" s="20"/>
      <c r="D73" s="20"/>
      <c r="E73" s="20"/>
      <c r="F73" s="20"/>
      <c r="G73" s="20"/>
    </row>
    <row r="74" spans="2:7" x14ac:dyDescent="0.25">
      <c r="B74" s="20"/>
      <c r="C74" s="20"/>
      <c r="D74" s="20"/>
      <c r="E74" s="20"/>
      <c r="F74" s="20"/>
      <c r="G74" s="20"/>
    </row>
    <row r="75" spans="2:7" x14ac:dyDescent="0.25">
      <c r="B75" s="20"/>
      <c r="C75" s="20"/>
      <c r="D75" s="20"/>
      <c r="E75" s="20"/>
      <c r="F75" s="20"/>
      <c r="G75" s="20"/>
    </row>
    <row r="76" spans="2:7" x14ac:dyDescent="0.25">
      <c r="B76" s="20"/>
      <c r="C76" s="20"/>
      <c r="D76" s="20"/>
      <c r="E76" s="20"/>
      <c r="F76" s="20"/>
      <c r="G76" s="20"/>
    </row>
    <row r="77" spans="2:7" x14ac:dyDescent="0.25">
      <c r="B77" s="20"/>
      <c r="C77" s="20"/>
      <c r="D77" s="20"/>
      <c r="E77" s="20"/>
      <c r="F77" s="20"/>
      <c r="G77" s="20"/>
    </row>
    <row r="78" spans="2:7" x14ac:dyDescent="0.25">
      <c r="B78" s="20"/>
      <c r="C78" s="20"/>
      <c r="D78" s="20"/>
      <c r="E78" s="20"/>
      <c r="F78" s="20"/>
      <c r="G78" s="20"/>
    </row>
    <row r="79" spans="2:7" x14ac:dyDescent="0.25">
      <c r="B79" s="20"/>
      <c r="C79" s="20"/>
      <c r="D79" s="20"/>
      <c r="E79" s="20"/>
      <c r="F79" s="20"/>
      <c r="G79" s="20"/>
    </row>
    <row r="80" spans="2:7" x14ac:dyDescent="0.25">
      <c r="B80" s="20"/>
      <c r="C80" s="20"/>
      <c r="D80" s="20"/>
      <c r="E80" s="20"/>
      <c r="F80" s="20"/>
      <c r="G80" s="20"/>
    </row>
    <row r="81" spans="2:7" x14ac:dyDescent="0.25">
      <c r="B81" s="20"/>
      <c r="C81" s="20"/>
      <c r="D81" s="20"/>
      <c r="E81" s="20"/>
      <c r="F81" s="20"/>
      <c r="G81" s="20"/>
    </row>
    <row r="82" spans="2:7" x14ac:dyDescent="0.25">
      <c r="B82" s="20"/>
      <c r="C82" s="20"/>
      <c r="D82" s="20"/>
      <c r="E82" s="20"/>
      <c r="F82" s="20"/>
      <c r="G82" s="20"/>
    </row>
    <row r="83" spans="2:7" x14ac:dyDescent="0.25">
      <c r="B83" s="20"/>
      <c r="C83" s="20"/>
      <c r="D83" s="20"/>
      <c r="E83" s="20"/>
      <c r="F83" s="20"/>
      <c r="G83" s="20"/>
    </row>
    <row r="84" spans="2:7" x14ac:dyDescent="0.25">
      <c r="B84" s="20"/>
      <c r="C84" s="20"/>
      <c r="D84" s="20"/>
      <c r="E84" s="20"/>
      <c r="F84" s="20"/>
      <c r="G84" s="20"/>
    </row>
    <row r="85" spans="2:7" x14ac:dyDescent="0.25">
      <c r="B85" s="20"/>
      <c r="C85" s="20"/>
      <c r="D85" s="20"/>
      <c r="E85" s="20"/>
      <c r="F85" s="20"/>
      <c r="G85" s="20"/>
    </row>
    <row r="86" spans="2:7" x14ac:dyDescent="0.25">
      <c r="B86" s="20"/>
      <c r="C86" s="20"/>
      <c r="D86" s="20"/>
      <c r="E86" s="20"/>
      <c r="F86" s="20"/>
      <c r="G86" s="20"/>
    </row>
    <row r="87" spans="2:7" x14ac:dyDescent="0.25">
      <c r="B87" s="20"/>
      <c r="C87" s="20"/>
      <c r="D87" s="20"/>
      <c r="E87" s="20"/>
      <c r="F87" s="20"/>
      <c r="G87" s="20"/>
    </row>
    <row r="88" spans="2:7" x14ac:dyDescent="0.25">
      <c r="B88" s="20"/>
      <c r="C88" s="20"/>
      <c r="D88" s="20"/>
      <c r="E88" s="20"/>
      <c r="F88" s="20"/>
      <c r="G88" s="20"/>
    </row>
    <row r="89" spans="2:7" x14ac:dyDescent="0.25">
      <c r="B89" s="20"/>
      <c r="C89" s="20"/>
      <c r="D89" s="20"/>
      <c r="E89" s="20"/>
      <c r="F89" s="20"/>
      <c r="G89" s="20"/>
    </row>
    <row r="90" spans="2:7" x14ac:dyDescent="0.25">
      <c r="B90" s="20"/>
      <c r="C90" s="20"/>
      <c r="D90" s="20"/>
      <c r="E90" s="20"/>
      <c r="F90" s="20"/>
      <c r="G90" s="20"/>
    </row>
    <row r="91" spans="2:7" x14ac:dyDescent="0.25">
      <c r="B91" s="20"/>
      <c r="C91" s="20"/>
      <c r="D91" s="20"/>
      <c r="E91" s="20"/>
      <c r="F91" s="20"/>
      <c r="G91" s="20"/>
    </row>
    <row r="92" spans="2:7" x14ac:dyDescent="0.25">
      <c r="B92" s="20"/>
      <c r="C92" s="20"/>
      <c r="D92" s="20"/>
      <c r="E92" s="20"/>
      <c r="F92" s="20"/>
      <c r="G92" s="20"/>
    </row>
    <row r="93" spans="2:7" x14ac:dyDescent="0.25">
      <c r="B93" s="20"/>
      <c r="C93" s="20"/>
      <c r="D93" s="20"/>
      <c r="E93" s="20"/>
      <c r="F93" s="20"/>
      <c r="G93" s="20"/>
    </row>
    <row r="94" spans="2:7" x14ac:dyDescent="0.25">
      <c r="B94" s="20"/>
      <c r="C94" s="20"/>
      <c r="D94" s="20"/>
      <c r="E94" s="20"/>
      <c r="F94" s="20"/>
      <c r="G94" s="20"/>
    </row>
    <row r="95" spans="2:7" x14ac:dyDescent="0.25">
      <c r="B95" s="20"/>
      <c r="C95" s="20"/>
      <c r="D95" s="20"/>
      <c r="E95" s="20"/>
      <c r="F95" s="20"/>
      <c r="G95" s="20"/>
    </row>
    <row r="96" spans="2:7" x14ac:dyDescent="0.25">
      <c r="B96" s="20"/>
      <c r="C96" s="20"/>
      <c r="D96" s="20"/>
      <c r="E96" s="20"/>
      <c r="F96" s="20"/>
      <c r="G96" s="20"/>
    </row>
    <row r="97" spans="2:7" x14ac:dyDescent="0.25">
      <c r="B97" s="20"/>
      <c r="C97" s="20"/>
      <c r="D97" s="20"/>
      <c r="E97" s="20"/>
      <c r="F97" s="20"/>
      <c r="G97" s="20"/>
    </row>
    <row r="98" spans="2:7" x14ac:dyDescent="0.25">
      <c r="B98" s="20"/>
      <c r="C98" s="20"/>
      <c r="D98" s="20"/>
      <c r="E98" s="20"/>
      <c r="F98" s="20"/>
      <c r="G98" s="20"/>
    </row>
    <row r="99" spans="2:7" x14ac:dyDescent="0.25">
      <c r="B99" s="20"/>
      <c r="C99" s="20"/>
      <c r="D99" s="20"/>
      <c r="E99" s="20"/>
      <c r="F99" s="20"/>
      <c r="G99" s="20"/>
    </row>
    <row r="100" spans="2:7" x14ac:dyDescent="0.25">
      <c r="B100" s="20"/>
      <c r="C100" s="20"/>
      <c r="D100" s="20"/>
      <c r="E100" s="20"/>
      <c r="F100" s="20"/>
      <c r="G100" s="20"/>
    </row>
    <row r="101" spans="2:7" x14ac:dyDescent="0.25">
      <c r="B101" s="20"/>
      <c r="C101" s="20"/>
      <c r="D101" s="20"/>
      <c r="E101" s="20"/>
      <c r="F101" s="20"/>
      <c r="G101" s="20"/>
    </row>
    <row r="102" spans="2:7" x14ac:dyDescent="0.25">
      <c r="B102" s="20"/>
      <c r="C102" s="20"/>
      <c r="D102" s="20"/>
      <c r="E102" s="20"/>
      <c r="F102" s="20"/>
      <c r="G102" s="20"/>
    </row>
    <row r="103" spans="2:7" x14ac:dyDescent="0.25">
      <c r="B103" s="20"/>
      <c r="C103" s="20"/>
      <c r="D103" s="20"/>
      <c r="E103" s="20"/>
      <c r="F103" s="20"/>
      <c r="G103" s="20"/>
    </row>
    <row r="104" spans="2:7" x14ac:dyDescent="0.25">
      <c r="B104" s="20"/>
      <c r="C104" s="20"/>
      <c r="D104" s="20"/>
      <c r="E104" s="20"/>
      <c r="F104" s="20"/>
      <c r="G104" s="20"/>
    </row>
    <row r="105" spans="2:7" x14ac:dyDescent="0.25">
      <c r="B105" s="20"/>
      <c r="C105" s="20"/>
      <c r="D105" s="20"/>
      <c r="E105" s="20"/>
      <c r="F105" s="20"/>
      <c r="G105" s="20"/>
    </row>
    <row r="106" spans="2:7" x14ac:dyDescent="0.25">
      <c r="B106" s="20"/>
      <c r="C106" s="20"/>
      <c r="D106" s="20"/>
      <c r="E106" s="20"/>
      <c r="F106" s="20"/>
      <c r="G106" s="20"/>
    </row>
    <row r="107" spans="2:7" x14ac:dyDescent="0.25">
      <c r="B107" s="20"/>
      <c r="C107" s="20"/>
      <c r="D107" s="20"/>
      <c r="E107" s="20"/>
      <c r="F107" s="20"/>
      <c r="G107" s="20"/>
    </row>
  </sheetData>
  <mergeCells count="74">
    <mergeCell ref="B2:G2"/>
    <mergeCell ref="C3:D3"/>
    <mergeCell ref="E3:G3"/>
    <mergeCell ref="C4:G4"/>
    <mergeCell ref="C5:D5"/>
    <mergeCell ref="E5:F5"/>
    <mergeCell ref="C6:D6"/>
    <mergeCell ref="E6:F6"/>
    <mergeCell ref="C7:D7"/>
    <mergeCell ref="E7:F7"/>
    <mergeCell ref="C8:D8"/>
    <mergeCell ref="E8:F8"/>
    <mergeCell ref="C9:D9"/>
    <mergeCell ref="E9:F9"/>
    <mergeCell ref="C10:D10"/>
    <mergeCell ref="E10:F10"/>
    <mergeCell ref="C11:D11"/>
    <mergeCell ref="E11:F11"/>
    <mergeCell ref="B25:G25"/>
    <mergeCell ref="B12:F12"/>
    <mergeCell ref="B15:G15"/>
    <mergeCell ref="C16:G16"/>
    <mergeCell ref="B17:E17"/>
    <mergeCell ref="F17:G17"/>
    <mergeCell ref="C18:E18"/>
    <mergeCell ref="C19:E19"/>
    <mergeCell ref="C20:E20"/>
    <mergeCell ref="B22:E22"/>
    <mergeCell ref="B23:B24"/>
    <mergeCell ref="C23:G24"/>
    <mergeCell ref="C36:E36"/>
    <mergeCell ref="B26:E26"/>
    <mergeCell ref="F26:G26"/>
    <mergeCell ref="C27:E27"/>
    <mergeCell ref="C28:E28"/>
    <mergeCell ref="C29:E29"/>
    <mergeCell ref="B31:E31"/>
    <mergeCell ref="B32:B33"/>
    <mergeCell ref="C32:G33"/>
    <mergeCell ref="B34:G34"/>
    <mergeCell ref="B35:E35"/>
    <mergeCell ref="F35:G35"/>
    <mergeCell ref="B49:E49"/>
    <mergeCell ref="C37:E37"/>
    <mergeCell ref="C38:E38"/>
    <mergeCell ref="B40:E40"/>
    <mergeCell ref="B41:B42"/>
    <mergeCell ref="C41:G42"/>
    <mergeCell ref="B43:G43"/>
    <mergeCell ref="B44:E44"/>
    <mergeCell ref="F44:G44"/>
    <mergeCell ref="C45:E45"/>
    <mergeCell ref="C46:E46"/>
    <mergeCell ref="C47:E47"/>
    <mergeCell ref="B61:G61"/>
    <mergeCell ref="B50:B51"/>
    <mergeCell ref="C50:G51"/>
    <mergeCell ref="B52:G52"/>
    <mergeCell ref="B53:E53"/>
    <mergeCell ref="F53:G53"/>
    <mergeCell ref="C54:E54"/>
    <mergeCell ref="C55:E55"/>
    <mergeCell ref="C56:E56"/>
    <mergeCell ref="B58:E58"/>
    <mergeCell ref="B59:B60"/>
    <mergeCell ref="C59:G60"/>
    <mergeCell ref="B68:B69"/>
    <mergeCell ref="C68:G69"/>
    <mergeCell ref="B62:E62"/>
    <mergeCell ref="F62:G62"/>
    <mergeCell ref="C63:E63"/>
    <mergeCell ref="C64:E64"/>
    <mergeCell ref="C65:E65"/>
    <mergeCell ref="B67:E67"/>
  </mergeCells>
  <pageMargins left="0.7" right="0.7" top="0.75" bottom="0.75" header="0.3" footer="0.3"/>
  <pageSetup scale="76" fitToHeight="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12448-F66A-457C-A3AB-3AC53BD2D4EE}">
  <sheetPr>
    <pageSetUpPr fitToPage="1"/>
  </sheetPr>
  <dimension ref="B2:J69"/>
  <sheetViews>
    <sheetView workbookViewId="0"/>
  </sheetViews>
  <sheetFormatPr defaultRowHeight="15" x14ac:dyDescent="0.25"/>
  <cols>
    <col min="1" max="1" width="4.140625" customWidth="1"/>
    <col min="2" max="2" width="36.140625" customWidth="1"/>
    <col min="3" max="7" width="24.5703125" customWidth="1"/>
    <col min="10" max="10" width="9.85546875" customWidth="1"/>
  </cols>
  <sheetData>
    <row r="2" spans="2:10" x14ac:dyDescent="0.25">
      <c r="B2" s="42" t="s">
        <v>4</v>
      </c>
      <c r="C2" s="42"/>
      <c r="D2" s="42"/>
      <c r="E2" s="42"/>
      <c r="F2" s="42"/>
      <c r="G2" s="42"/>
    </row>
    <row r="3" spans="2:10" x14ac:dyDescent="0.25">
      <c r="B3" s="8" t="s">
        <v>33</v>
      </c>
      <c r="C3" s="43">
        <f>'Form Instructions'!D3</f>
        <v>0</v>
      </c>
      <c r="D3" s="44"/>
      <c r="E3" s="45"/>
      <c r="F3" s="46"/>
      <c r="G3" s="46"/>
    </row>
    <row r="4" spans="2:10" ht="36.75" customHeight="1" x14ac:dyDescent="0.25">
      <c r="B4" s="8" t="s">
        <v>34</v>
      </c>
      <c r="C4" s="39" t="s">
        <v>35</v>
      </c>
      <c r="D4" s="39"/>
      <c r="E4" s="39"/>
      <c r="F4" s="39"/>
      <c r="G4" s="39"/>
      <c r="H4" s="5"/>
    </row>
    <row r="5" spans="2:10" s="1" customFormat="1" x14ac:dyDescent="0.25">
      <c r="B5" s="13" t="s">
        <v>7</v>
      </c>
      <c r="C5" s="29" t="s">
        <v>8</v>
      </c>
      <c r="D5" s="29"/>
      <c r="E5" s="29" t="s">
        <v>9</v>
      </c>
      <c r="F5" s="29"/>
      <c r="G5" s="14" t="s">
        <v>10</v>
      </c>
    </row>
    <row r="6" spans="2:10" x14ac:dyDescent="0.25">
      <c r="B6" s="6" t="str">
        <f>IF(ISTEXT(C19),C19,"")</f>
        <v/>
      </c>
      <c r="C6" s="33">
        <f>IF(ISTEXT(C19),C21,)</f>
        <v>0</v>
      </c>
      <c r="D6" s="33"/>
      <c r="E6" s="33">
        <f>IF(ISTEXT(C19),E21,)</f>
        <v>0</v>
      </c>
      <c r="F6" s="33"/>
      <c r="G6" s="7">
        <f>IF(ISTEXT(C19),DAYS360(C6,E6)/30,)</f>
        <v>0</v>
      </c>
      <c r="I6" s="2"/>
      <c r="J6" s="1"/>
    </row>
    <row r="7" spans="2:10" x14ac:dyDescent="0.25">
      <c r="B7" s="6" t="str">
        <f>IF(ISTEXT(C28),C28,"")</f>
        <v/>
      </c>
      <c r="C7" s="33" t="str">
        <f>IF(ISTEXT(C28),C30,"")</f>
        <v/>
      </c>
      <c r="D7" s="33"/>
      <c r="E7" s="33" t="str">
        <f>IF(ISTEXT(C28),E30,"")</f>
        <v/>
      </c>
      <c r="F7" s="33"/>
      <c r="G7" s="7">
        <f>IF(ISTEXT(C28),DAYS360(C7,E7)/30,)</f>
        <v>0</v>
      </c>
    </row>
    <row r="8" spans="2:10" x14ac:dyDescent="0.25">
      <c r="B8" s="6" t="str">
        <f>IF(ISTEXT(C37),C37,"")</f>
        <v/>
      </c>
      <c r="C8" s="33" t="str">
        <f>IF(ISTEXT(C37),C39,"")</f>
        <v/>
      </c>
      <c r="D8" s="33"/>
      <c r="E8" s="33" t="str">
        <f>IF(ISTEXT(C37),E39,"")</f>
        <v/>
      </c>
      <c r="F8" s="33"/>
      <c r="G8" s="7">
        <f>IF(ISTEXT(C37),DAYS360(C8,E8)/30,)</f>
        <v>0</v>
      </c>
    </row>
    <row r="9" spans="2:10" x14ac:dyDescent="0.25">
      <c r="B9" s="6" t="str">
        <f>IF(ISTEXT(C46),C46,"")</f>
        <v/>
      </c>
      <c r="C9" s="33" t="str">
        <f>IF(ISTEXT(C46),C48,"")</f>
        <v/>
      </c>
      <c r="D9" s="33"/>
      <c r="E9" s="33" t="str">
        <f>IF(ISTEXT(C46),E48,"")</f>
        <v/>
      </c>
      <c r="F9" s="33"/>
      <c r="G9" s="7">
        <f>IF(ISTEXT(C46),DAYS360(C9,E9)/30,)</f>
        <v>0</v>
      </c>
      <c r="I9" s="2"/>
      <c r="J9" s="1"/>
    </row>
    <row r="10" spans="2:10" x14ac:dyDescent="0.25">
      <c r="B10" s="6" t="str">
        <f>IF(ISTEXT(C55),C55,"")</f>
        <v/>
      </c>
      <c r="C10" s="32" t="str">
        <f>IF(ISTEXT(C55),C57,"")</f>
        <v/>
      </c>
      <c r="D10" s="32"/>
      <c r="E10" s="32" t="str">
        <f>IF(ISTEXT(C55),E57,"")</f>
        <v/>
      </c>
      <c r="F10" s="32"/>
      <c r="G10" s="7">
        <f>IF(ISTEXT(C55),DAYS360(C10,E10)/30,)</f>
        <v>0</v>
      </c>
    </row>
    <row r="11" spans="2:10" x14ac:dyDescent="0.25">
      <c r="B11" s="6" t="str">
        <f>IF(ISTEXT(C64),C64,"")</f>
        <v/>
      </c>
      <c r="C11" s="33" t="str">
        <f>IF(ISTEXT(C64),C66,"")</f>
        <v/>
      </c>
      <c r="D11" s="33"/>
      <c r="E11" s="33" t="str">
        <f>IF(ISTEXT(C64),E66,"")</f>
        <v/>
      </c>
      <c r="F11" s="33"/>
      <c r="G11" s="7">
        <f>IF(ISTEXT(C64),DAYS360(C11,E11)/30,)</f>
        <v>0</v>
      </c>
    </row>
    <row r="12" spans="2:10" x14ac:dyDescent="0.25">
      <c r="B12" s="47" t="s">
        <v>11</v>
      </c>
      <c r="C12" s="48"/>
      <c r="D12" s="48"/>
      <c r="E12" s="48"/>
      <c r="F12" s="48"/>
      <c r="G12" s="22">
        <f>SUM(G6:G11)</f>
        <v>0</v>
      </c>
    </row>
    <row r="15" spans="2:10" x14ac:dyDescent="0.25">
      <c r="B15" s="58" t="s">
        <v>12</v>
      </c>
      <c r="C15" s="58"/>
      <c r="D15" s="58"/>
      <c r="E15" s="58"/>
      <c r="F15" s="58"/>
      <c r="G15" s="58"/>
    </row>
    <row r="16" spans="2:10" ht="39" customHeight="1" x14ac:dyDescent="0.25">
      <c r="B16" s="21" t="s">
        <v>34</v>
      </c>
      <c r="C16" s="59" t="str">
        <f>C4</f>
        <v xml:space="preserve">At least three (3) years of experience performing Quality Assurance services in an environment of similar size and complexity to CalSAWS with:  1) Real-time web-based application experience in JAVA and 2) AWS cloud architecture experience. </v>
      </c>
      <c r="D16" s="59"/>
      <c r="E16" s="59"/>
      <c r="F16" s="59"/>
      <c r="G16" s="59"/>
    </row>
    <row r="17" spans="2:7" x14ac:dyDescent="0.25">
      <c r="B17" s="52" t="s">
        <v>13</v>
      </c>
      <c r="C17" s="52"/>
      <c r="D17" s="52"/>
      <c r="E17" s="52"/>
      <c r="F17" s="52" t="s">
        <v>14</v>
      </c>
      <c r="G17" s="52"/>
    </row>
    <row r="18" spans="2:7" x14ac:dyDescent="0.25">
      <c r="B18" s="12" t="s">
        <v>15</v>
      </c>
      <c r="C18" s="53"/>
      <c r="D18" s="53"/>
      <c r="E18" s="53"/>
      <c r="F18" s="12" t="s">
        <v>16</v>
      </c>
      <c r="G18" s="9"/>
    </row>
    <row r="19" spans="2:7" x14ac:dyDescent="0.25">
      <c r="B19" s="12" t="s">
        <v>17</v>
      </c>
      <c r="C19" s="54"/>
      <c r="D19" s="54"/>
      <c r="E19" s="54"/>
      <c r="F19" s="12" t="s">
        <v>18</v>
      </c>
      <c r="G19" s="9"/>
    </row>
    <row r="20" spans="2:7" x14ac:dyDescent="0.25">
      <c r="B20" s="12" t="s">
        <v>19</v>
      </c>
      <c r="C20" s="55"/>
      <c r="D20" s="55"/>
      <c r="E20" s="55"/>
      <c r="F20" s="12" t="s">
        <v>20</v>
      </c>
      <c r="G20" s="9"/>
    </row>
    <row r="21" spans="2:7" ht="29.25" customHeight="1" x14ac:dyDescent="0.25">
      <c r="B21" s="12" t="s">
        <v>21</v>
      </c>
      <c r="C21" s="10"/>
      <c r="D21" s="11" t="s">
        <v>22</v>
      </c>
      <c r="E21" s="10"/>
      <c r="F21" s="12" t="s">
        <v>23</v>
      </c>
      <c r="G21" s="9"/>
    </row>
    <row r="22" spans="2:7" x14ac:dyDescent="0.25">
      <c r="B22" s="56"/>
      <c r="C22" s="56"/>
      <c r="D22" s="56"/>
      <c r="E22" s="56"/>
      <c r="F22" s="12" t="s">
        <v>24</v>
      </c>
      <c r="G22" s="9"/>
    </row>
    <row r="23" spans="2:7" x14ac:dyDescent="0.25">
      <c r="B23" s="49" t="s">
        <v>25</v>
      </c>
      <c r="C23" s="51"/>
      <c r="D23" s="51"/>
      <c r="E23" s="51"/>
      <c r="F23" s="51"/>
      <c r="G23" s="51"/>
    </row>
    <row r="24" spans="2:7" ht="51.75" customHeight="1" x14ac:dyDescent="0.25">
      <c r="B24" s="50"/>
      <c r="C24" s="51"/>
      <c r="D24" s="51"/>
      <c r="E24" s="51"/>
      <c r="F24" s="51"/>
      <c r="G24" s="51"/>
    </row>
    <row r="25" spans="2:7" ht="15.75" customHeight="1" x14ac:dyDescent="0.25">
      <c r="B25" s="57"/>
      <c r="C25" s="57"/>
      <c r="D25" s="57"/>
      <c r="E25" s="57"/>
      <c r="F25" s="57"/>
      <c r="G25" s="57"/>
    </row>
    <row r="26" spans="2:7" x14ac:dyDescent="0.25">
      <c r="B26" s="52" t="s">
        <v>26</v>
      </c>
      <c r="C26" s="52"/>
      <c r="D26" s="52"/>
      <c r="E26" s="52"/>
      <c r="F26" s="52" t="s">
        <v>14</v>
      </c>
      <c r="G26" s="52"/>
    </row>
    <row r="27" spans="2:7" x14ac:dyDescent="0.25">
      <c r="B27" s="12" t="s">
        <v>15</v>
      </c>
      <c r="C27" s="53"/>
      <c r="D27" s="53"/>
      <c r="E27" s="53"/>
      <c r="F27" s="12" t="s">
        <v>16</v>
      </c>
      <c r="G27" s="9"/>
    </row>
    <row r="28" spans="2:7" x14ac:dyDescent="0.25">
      <c r="B28" s="12" t="s">
        <v>17</v>
      </c>
      <c r="C28" s="54"/>
      <c r="D28" s="54"/>
      <c r="E28" s="54"/>
      <c r="F28" s="12" t="s">
        <v>18</v>
      </c>
      <c r="G28" s="9"/>
    </row>
    <row r="29" spans="2:7" x14ac:dyDescent="0.25">
      <c r="B29" s="12" t="s">
        <v>19</v>
      </c>
      <c r="C29" s="55"/>
      <c r="D29" s="55"/>
      <c r="E29" s="55"/>
      <c r="F29" s="12" t="s">
        <v>20</v>
      </c>
      <c r="G29" s="9"/>
    </row>
    <row r="30" spans="2:7" ht="25.5" x14ac:dyDescent="0.25">
      <c r="B30" s="12" t="s">
        <v>21</v>
      </c>
      <c r="C30" s="10"/>
      <c r="D30" s="11" t="s">
        <v>22</v>
      </c>
      <c r="E30" s="10"/>
      <c r="F30" s="12" t="s">
        <v>23</v>
      </c>
      <c r="G30" s="9"/>
    </row>
    <row r="31" spans="2:7" x14ac:dyDescent="0.25">
      <c r="B31" s="56"/>
      <c r="C31" s="56"/>
      <c r="D31" s="56"/>
      <c r="E31" s="56"/>
      <c r="F31" s="12" t="s">
        <v>24</v>
      </c>
      <c r="G31" s="9"/>
    </row>
    <row r="32" spans="2:7" ht="15" customHeight="1" x14ac:dyDescent="0.25">
      <c r="B32" s="49" t="s">
        <v>25</v>
      </c>
      <c r="C32" s="51"/>
      <c r="D32" s="51"/>
      <c r="E32" s="51"/>
      <c r="F32" s="51"/>
      <c r="G32" s="51"/>
    </row>
    <row r="33" spans="2:7" ht="51.75" customHeight="1" x14ac:dyDescent="0.25">
      <c r="B33" s="50"/>
      <c r="C33" s="51"/>
      <c r="D33" s="51"/>
      <c r="E33" s="51"/>
      <c r="F33" s="51"/>
      <c r="G33" s="51"/>
    </row>
    <row r="34" spans="2:7" x14ac:dyDescent="0.25">
      <c r="B34" s="57"/>
      <c r="C34" s="57"/>
      <c r="D34" s="57"/>
      <c r="E34" s="57"/>
      <c r="F34" s="57"/>
      <c r="G34" s="57"/>
    </row>
    <row r="35" spans="2:7" x14ac:dyDescent="0.25">
      <c r="B35" s="52" t="s">
        <v>27</v>
      </c>
      <c r="C35" s="52"/>
      <c r="D35" s="52"/>
      <c r="E35" s="52"/>
      <c r="F35" s="52" t="s">
        <v>14</v>
      </c>
      <c r="G35" s="52"/>
    </row>
    <row r="36" spans="2:7" x14ac:dyDescent="0.25">
      <c r="B36" s="12" t="s">
        <v>15</v>
      </c>
      <c r="C36" s="53"/>
      <c r="D36" s="53"/>
      <c r="E36" s="53"/>
      <c r="F36" s="12" t="s">
        <v>16</v>
      </c>
      <c r="G36" s="9"/>
    </row>
    <row r="37" spans="2:7" x14ac:dyDescent="0.25">
      <c r="B37" s="12" t="s">
        <v>17</v>
      </c>
      <c r="C37" s="54"/>
      <c r="D37" s="54"/>
      <c r="E37" s="54"/>
      <c r="F37" s="12" t="s">
        <v>18</v>
      </c>
      <c r="G37" s="9"/>
    </row>
    <row r="38" spans="2:7" x14ac:dyDescent="0.25">
      <c r="B38" s="12" t="s">
        <v>19</v>
      </c>
      <c r="C38" s="55"/>
      <c r="D38" s="55"/>
      <c r="E38" s="55"/>
      <c r="F38" s="12" t="s">
        <v>20</v>
      </c>
      <c r="G38" s="9"/>
    </row>
    <row r="39" spans="2:7" ht="25.5" x14ac:dyDescent="0.25">
      <c r="B39" s="12" t="s">
        <v>21</v>
      </c>
      <c r="C39" s="10"/>
      <c r="D39" s="11" t="s">
        <v>22</v>
      </c>
      <c r="E39" s="10"/>
      <c r="F39" s="12" t="s">
        <v>23</v>
      </c>
      <c r="G39" s="9"/>
    </row>
    <row r="40" spans="2:7" x14ac:dyDescent="0.25">
      <c r="B40" s="56"/>
      <c r="C40" s="56"/>
      <c r="D40" s="56"/>
      <c r="E40" s="56"/>
      <c r="F40" s="12" t="s">
        <v>24</v>
      </c>
      <c r="G40" s="9"/>
    </row>
    <row r="41" spans="2:7" ht="15" customHeight="1" x14ac:dyDescent="0.25">
      <c r="B41" s="49" t="s">
        <v>25</v>
      </c>
      <c r="C41" s="51"/>
      <c r="D41" s="51"/>
      <c r="E41" s="51"/>
      <c r="F41" s="51"/>
      <c r="G41" s="51"/>
    </row>
    <row r="42" spans="2:7" ht="51.75" customHeight="1" x14ac:dyDescent="0.25">
      <c r="B42" s="50"/>
      <c r="C42" s="51"/>
      <c r="D42" s="51"/>
      <c r="E42" s="51"/>
      <c r="F42" s="51"/>
      <c r="G42" s="51"/>
    </row>
    <row r="43" spans="2:7" x14ac:dyDescent="0.25">
      <c r="B43" s="57"/>
      <c r="C43" s="57"/>
      <c r="D43" s="57"/>
      <c r="E43" s="57"/>
      <c r="F43" s="57"/>
      <c r="G43" s="57"/>
    </row>
    <row r="44" spans="2:7" x14ac:dyDescent="0.25">
      <c r="B44" s="52" t="s">
        <v>28</v>
      </c>
      <c r="C44" s="52"/>
      <c r="D44" s="52"/>
      <c r="E44" s="52"/>
      <c r="F44" s="52" t="s">
        <v>14</v>
      </c>
      <c r="G44" s="52"/>
    </row>
    <row r="45" spans="2:7" x14ac:dyDescent="0.25">
      <c r="B45" s="12" t="s">
        <v>15</v>
      </c>
      <c r="C45" s="53"/>
      <c r="D45" s="53"/>
      <c r="E45" s="53"/>
      <c r="F45" s="12" t="s">
        <v>16</v>
      </c>
      <c r="G45" s="9"/>
    </row>
    <row r="46" spans="2:7" x14ac:dyDescent="0.25">
      <c r="B46" s="12" t="s">
        <v>17</v>
      </c>
      <c r="C46" s="54"/>
      <c r="D46" s="54"/>
      <c r="E46" s="54"/>
      <c r="F46" s="12" t="s">
        <v>18</v>
      </c>
      <c r="G46" s="9"/>
    </row>
    <row r="47" spans="2:7" x14ac:dyDescent="0.25">
      <c r="B47" s="12" t="s">
        <v>19</v>
      </c>
      <c r="C47" s="55"/>
      <c r="D47" s="55"/>
      <c r="E47" s="55"/>
      <c r="F47" s="12" t="s">
        <v>20</v>
      </c>
      <c r="G47" s="9"/>
    </row>
    <row r="48" spans="2:7" ht="25.5" x14ac:dyDescent="0.25">
      <c r="B48" s="12" t="s">
        <v>21</v>
      </c>
      <c r="C48" s="10"/>
      <c r="D48" s="11" t="s">
        <v>22</v>
      </c>
      <c r="E48" s="10"/>
      <c r="F48" s="12" t="s">
        <v>23</v>
      </c>
      <c r="G48" s="9"/>
    </row>
    <row r="49" spans="2:7" x14ac:dyDescent="0.25">
      <c r="B49" s="56"/>
      <c r="C49" s="56"/>
      <c r="D49" s="56"/>
      <c r="E49" s="56"/>
      <c r="F49" s="12" t="s">
        <v>24</v>
      </c>
      <c r="G49" s="9"/>
    </row>
    <row r="50" spans="2:7" x14ac:dyDescent="0.25">
      <c r="B50" s="49" t="s">
        <v>25</v>
      </c>
      <c r="C50" s="51"/>
      <c r="D50" s="51"/>
      <c r="E50" s="51"/>
      <c r="F50" s="51"/>
      <c r="G50" s="51"/>
    </row>
    <row r="51" spans="2:7" ht="51.75" customHeight="1" x14ac:dyDescent="0.25">
      <c r="B51" s="50"/>
      <c r="C51" s="51"/>
      <c r="D51" s="51"/>
      <c r="E51" s="51"/>
      <c r="F51" s="51"/>
      <c r="G51" s="51"/>
    </row>
    <row r="52" spans="2:7" x14ac:dyDescent="0.25">
      <c r="B52" s="57"/>
      <c r="C52" s="57"/>
      <c r="D52" s="57"/>
      <c r="E52" s="57"/>
      <c r="F52" s="57"/>
      <c r="G52" s="57"/>
    </row>
    <row r="53" spans="2:7" x14ac:dyDescent="0.25">
      <c r="B53" s="52" t="s">
        <v>29</v>
      </c>
      <c r="C53" s="52"/>
      <c r="D53" s="52"/>
      <c r="E53" s="52"/>
      <c r="F53" s="52" t="s">
        <v>14</v>
      </c>
      <c r="G53" s="52"/>
    </row>
    <row r="54" spans="2:7" x14ac:dyDescent="0.25">
      <c r="B54" s="12" t="s">
        <v>15</v>
      </c>
      <c r="C54" s="53"/>
      <c r="D54" s="53"/>
      <c r="E54" s="53"/>
      <c r="F54" s="12" t="s">
        <v>16</v>
      </c>
      <c r="G54" s="9"/>
    </row>
    <row r="55" spans="2:7" x14ac:dyDescent="0.25">
      <c r="B55" s="12" t="s">
        <v>17</v>
      </c>
      <c r="C55" s="54"/>
      <c r="D55" s="54"/>
      <c r="E55" s="54"/>
      <c r="F55" s="12" t="s">
        <v>18</v>
      </c>
      <c r="G55" s="9"/>
    </row>
    <row r="56" spans="2:7" x14ac:dyDescent="0.25">
      <c r="B56" s="12" t="s">
        <v>19</v>
      </c>
      <c r="C56" s="55"/>
      <c r="D56" s="55"/>
      <c r="E56" s="55"/>
      <c r="F56" s="12" t="s">
        <v>20</v>
      </c>
      <c r="G56" s="9"/>
    </row>
    <row r="57" spans="2:7" ht="25.5" x14ac:dyDescent="0.25">
      <c r="B57" s="12" t="s">
        <v>21</v>
      </c>
      <c r="C57" s="10"/>
      <c r="D57" s="11" t="s">
        <v>22</v>
      </c>
      <c r="E57" s="10"/>
      <c r="F57" s="12" t="s">
        <v>23</v>
      </c>
      <c r="G57" s="9"/>
    </row>
    <row r="58" spans="2:7" x14ac:dyDescent="0.25">
      <c r="B58" s="56"/>
      <c r="C58" s="56"/>
      <c r="D58" s="56"/>
      <c r="E58" s="56"/>
      <c r="F58" s="12" t="s">
        <v>24</v>
      </c>
      <c r="G58" s="9"/>
    </row>
    <row r="59" spans="2:7" x14ac:dyDescent="0.25">
      <c r="B59" s="49" t="s">
        <v>25</v>
      </c>
      <c r="C59" s="51"/>
      <c r="D59" s="51"/>
      <c r="E59" s="51"/>
      <c r="F59" s="51"/>
      <c r="G59" s="51"/>
    </row>
    <row r="60" spans="2:7" ht="51.75" customHeight="1" x14ac:dyDescent="0.25">
      <c r="B60" s="50"/>
      <c r="C60" s="51"/>
      <c r="D60" s="51"/>
      <c r="E60" s="51"/>
      <c r="F60" s="51"/>
      <c r="G60" s="51"/>
    </row>
    <row r="61" spans="2:7" x14ac:dyDescent="0.25">
      <c r="B61" s="57"/>
      <c r="C61" s="57"/>
      <c r="D61" s="57"/>
      <c r="E61" s="57"/>
      <c r="F61" s="57"/>
      <c r="G61" s="57"/>
    </row>
    <row r="62" spans="2:7" x14ac:dyDescent="0.25">
      <c r="B62" s="52" t="s">
        <v>30</v>
      </c>
      <c r="C62" s="52"/>
      <c r="D62" s="52"/>
      <c r="E62" s="52"/>
      <c r="F62" s="52" t="s">
        <v>14</v>
      </c>
      <c r="G62" s="52"/>
    </row>
    <row r="63" spans="2:7" x14ac:dyDescent="0.25">
      <c r="B63" s="12" t="s">
        <v>15</v>
      </c>
      <c r="C63" s="53"/>
      <c r="D63" s="53"/>
      <c r="E63" s="53"/>
      <c r="F63" s="12" t="s">
        <v>16</v>
      </c>
      <c r="G63" s="9"/>
    </row>
    <row r="64" spans="2:7" x14ac:dyDescent="0.25">
      <c r="B64" s="12" t="s">
        <v>17</v>
      </c>
      <c r="C64" s="54"/>
      <c r="D64" s="54"/>
      <c r="E64" s="54"/>
      <c r="F64" s="12" t="s">
        <v>18</v>
      </c>
      <c r="G64" s="9"/>
    </row>
    <row r="65" spans="2:7" x14ac:dyDescent="0.25">
      <c r="B65" s="12" t="s">
        <v>19</v>
      </c>
      <c r="C65" s="55"/>
      <c r="D65" s="55"/>
      <c r="E65" s="55"/>
      <c r="F65" s="12" t="s">
        <v>20</v>
      </c>
      <c r="G65" s="9"/>
    </row>
    <row r="66" spans="2:7" ht="25.5" x14ac:dyDescent="0.25">
      <c r="B66" s="12" t="s">
        <v>21</v>
      </c>
      <c r="C66" s="10"/>
      <c r="D66" s="11" t="s">
        <v>22</v>
      </c>
      <c r="E66" s="10"/>
      <c r="F66" s="12" t="s">
        <v>23</v>
      </c>
      <c r="G66" s="9"/>
    </row>
    <row r="67" spans="2:7" x14ac:dyDescent="0.25">
      <c r="B67" s="56"/>
      <c r="C67" s="56"/>
      <c r="D67" s="56"/>
      <c r="E67" s="56"/>
      <c r="F67" s="12" t="s">
        <v>24</v>
      </c>
      <c r="G67" s="9"/>
    </row>
    <row r="68" spans="2:7" x14ac:dyDescent="0.25">
      <c r="B68" s="49" t="s">
        <v>25</v>
      </c>
      <c r="C68" s="51"/>
      <c r="D68" s="51"/>
      <c r="E68" s="51"/>
      <c r="F68" s="51"/>
      <c r="G68" s="51"/>
    </row>
    <row r="69" spans="2:7" ht="51.75" customHeight="1" x14ac:dyDescent="0.25">
      <c r="B69" s="50"/>
      <c r="C69" s="51"/>
      <c r="D69" s="51"/>
      <c r="E69" s="51"/>
      <c r="F69" s="51"/>
      <c r="G69" s="51"/>
    </row>
  </sheetData>
  <mergeCells count="74">
    <mergeCell ref="B2:G2"/>
    <mergeCell ref="C3:D3"/>
    <mergeCell ref="E3:G3"/>
    <mergeCell ref="C4:G4"/>
    <mergeCell ref="C5:D5"/>
    <mergeCell ref="E5:F5"/>
    <mergeCell ref="C6:D6"/>
    <mergeCell ref="E6:F6"/>
    <mergeCell ref="C7:D7"/>
    <mergeCell ref="E7:F7"/>
    <mergeCell ref="C8:D8"/>
    <mergeCell ref="E8:F8"/>
    <mergeCell ref="C9:D9"/>
    <mergeCell ref="E9:F9"/>
    <mergeCell ref="C10:D10"/>
    <mergeCell ref="E10:F10"/>
    <mergeCell ref="C11:D11"/>
    <mergeCell ref="E11:F11"/>
    <mergeCell ref="B25:G25"/>
    <mergeCell ref="B12:F12"/>
    <mergeCell ref="B15:G15"/>
    <mergeCell ref="C16:G16"/>
    <mergeCell ref="B17:E17"/>
    <mergeCell ref="F17:G17"/>
    <mergeCell ref="C18:E18"/>
    <mergeCell ref="C19:E19"/>
    <mergeCell ref="C20:E20"/>
    <mergeCell ref="B22:E22"/>
    <mergeCell ref="B23:B24"/>
    <mergeCell ref="C23:G24"/>
    <mergeCell ref="C36:E36"/>
    <mergeCell ref="B26:E26"/>
    <mergeCell ref="F26:G26"/>
    <mergeCell ref="C27:E27"/>
    <mergeCell ref="C28:E28"/>
    <mergeCell ref="C29:E29"/>
    <mergeCell ref="B31:E31"/>
    <mergeCell ref="B32:B33"/>
    <mergeCell ref="C32:G33"/>
    <mergeCell ref="B34:G34"/>
    <mergeCell ref="B35:E35"/>
    <mergeCell ref="F35:G35"/>
    <mergeCell ref="B49:E49"/>
    <mergeCell ref="C37:E37"/>
    <mergeCell ref="C38:E38"/>
    <mergeCell ref="B40:E40"/>
    <mergeCell ref="B41:B42"/>
    <mergeCell ref="C41:G42"/>
    <mergeCell ref="B43:G43"/>
    <mergeCell ref="B44:E44"/>
    <mergeCell ref="F44:G44"/>
    <mergeCell ref="C45:E45"/>
    <mergeCell ref="C46:E46"/>
    <mergeCell ref="C47:E47"/>
    <mergeCell ref="B61:G61"/>
    <mergeCell ref="B50:B51"/>
    <mergeCell ref="C50:G51"/>
    <mergeCell ref="B52:G52"/>
    <mergeCell ref="B53:E53"/>
    <mergeCell ref="F53:G53"/>
    <mergeCell ref="C54:E54"/>
    <mergeCell ref="C55:E55"/>
    <mergeCell ref="C56:E56"/>
    <mergeCell ref="B58:E58"/>
    <mergeCell ref="B59:B60"/>
    <mergeCell ref="C59:G60"/>
    <mergeCell ref="B68:B69"/>
    <mergeCell ref="C68:G69"/>
    <mergeCell ref="B62:E62"/>
    <mergeCell ref="F62:G62"/>
    <mergeCell ref="C63:E63"/>
    <mergeCell ref="C64:E64"/>
    <mergeCell ref="C65:E65"/>
    <mergeCell ref="B67:E67"/>
  </mergeCells>
  <pageMargins left="0.7" right="0.7" top="0.75" bottom="0.75" header="0.3" footer="0.3"/>
  <pageSetup scale="76" fitToHeight="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93AF7CBDE24644BDA70F47639B3DD0" ma:contentTypeVersion="5" ma:contentTypeDescription="Create a new document." ma:contentTypeScope="" ma:versionID="6949b044be426dcca3a45cff9efa619a">
  <xsd:schema xmlns:xsd="http://www.w3.org/2001/XMLSchema" xmlns:xs="http://www.w3.org/2001/XMLSchema" xmlns:p="http://schemas.microsoft.com/office/2006/metadata/properties" xmlns:ns2="500343c0-af67-4d55-b6f3-a7838e163d14" xmlns:ns3="eb8f92d3-7d88-4fbf-8754-a1f85cb7cc69" targetNamespace="http://schemas.microsoft.com/office/2006/metadata/properties" ma:root="true" ma:fieldsID="8d740ace0914b682cb218ee6d5ceba3e" ns2:_="" ns3:_="">
    <xsd:import namespace="500343c0-af67-4d55-b6f3-a7838e163d14"/>
    <xsd:import namespace="eb8f92d3-7d88-4fbf-8754-a1f85cb7cc69"/>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6" nillable="true" ma:displayName="Document ID Value" ma:description="The value of the document ID assigned to this item." ma:indexed="true" ma:internalName="_dlc_DocId" ma:readOnly="true">
      <xsd:simpleType>
        <xsd:restriction base="dms:Text"/>
      </xsd:simpleType>
    </xsd:element>
    <xsd:element name="_dlc_DocIdUrl" ma:index="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8"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eb8f92d3-7d88-4fbf-8754-a1f85cb7cc6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5bce90d6-5a2c-47e0-8337-aac7acda0e97" ContentTypeId="0x0101" PreviousValue="false" LastSyncTimeStamp="2017-02-08T00:21:31.923Z"/>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PROCURE-1734091564-188</_dlc_DocId>
    <_dlc_DocIdUrl xmlns="500343c0-af67-4d55-b6f3-a7838e163d14">
      <Url>https://osicagov.sharepoint.com/sites/CalSAWS_Procurement/_layouts/15/DocIdRedir.aspx?ID=PROCURE-1734091564-188</Url>
      <Description>PROCURE-1734091564-188</Description>
    </_dlc_DocIdUrl>
  </documentManagement>
</p:properties>
</file>

<file path=customXml/itemProps1.xml><?xml version="1.0" encoding="utf-8"?>
<ds:datastoreItem xmlns:ds="http://schemas.openxmlformats.org/officeDocument/2006/customXml" ds:itemID="{94255CDA-BEE7-49E9-8566-4B40B966C3B0}"/>
</file>

<file path=customXml/itemProps2.xml><?xml version="1.0" encoding="utf-8"?>
<ds:datastoreItem xmlns:ds="http://schemas.openxmlformats.org/officeDocument/2006/customXml" ds:itemID="{D9CE2586-1E72-429A-8A0A-0ECA0B6A15A5}"/>
</file>

<file path=customXml/itemProps3.xml><?xml version="1.0" encoding="utf-8"?>
<ds:datastoreItem xmlns:ds="http://schemas.openxmlformats.org/officeDocument/2006/customXml" ds:itemID="{6E9B29AC-0ABC-4183-A750-C57FC9E28950}"/>
</file>

<file path=customXml/itemProps4.xml><?xml version="1.0" encoding="utf-8"?>
<ds:datastoreItem xmlns:ds="http://schemas.openxmlformats.org/officeDocument/2006/customXml" ds:itemID="{E3378C97-F41D-4D8E-99E5-9698BB6C3BF4}"/>
</file>

<file path=customXml/itemProps5.xml><?xml version="1.0" encoding="utf-8"?>
<ds:datastoreItem xmlns:ds="http://schemas.openxmlformats.org/officeDocument/2006/customXml" ds:itemID="{7FDB6148-65B8-4366-B003-841BD5F7C0E4}"/>
</file>

<file path=docMetadata/LabelInfo.xml><?xml version="1.0" encoding="utf-8"?>
<clbl:labelList xmlns:clbl="http://schemas.microsoft.com/office/2020/mipLabelMetadata">
  <clbl:label id="{18ccb024-1285-4f62-85fe-84f37911c5d6}" enabled="0" method="" siteId="{18ccb024-1285-4f62-85fe-84f37911c5d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Form Instructions</vt:lpstr>
      <vt:lpstr>F1</vt:lpstr>
      <vt:lpstr>F2</vt:lpstr>
      <vt:lpstr>F3</vt:lpstr>
      <vt:lpstr>'F1'!Print_Area</vt:lpstr>
      <vt:lpstr>'F2'!Print_Area</vt:lpstr>
      <vt:lpstr>'F3'!Print_Area</vt:lpstr>
      <vt:lpstr>'Form Instructions'!Print_Area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2025-06-24T21:20:14Z</dcterms:created>
  <dcterms:modified xsi:type="dcterms:W3CDTF">2025-06-24T21:45:26Z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0x0101009593AF7CBDE24644BDA70F47639B3DD0</vt:lpwstr>
  </property>
  <property fmtid="{D5CDD505-2E9C-101B-9397-08002B2CF9AE}" pid="3" name="_dlc_DocIdItemGuid">
    <vt:lpwstr>bad1a632-1bc9-43b0-91cf-567ec2685dd9</vt:lpwstr>
  </property>
  <property fmtid="{D5CDD505-2E9C-101B-9397-08002B2CF9AE}" pid="4" name="_ExtendedDescription">
    <vt:lpwstr/>
  </property>
</Properties>
</file>